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cgxinc-my.sharepoint.com/personal/hspark2_cginvites_com/Documents/바탕 화면/폐업신고서류/"/>
    </mc:Choice>
  </mc:AlternateContent>
  <xr:revisionPtr revIDLastSave="5" documentId="11_5C90E5C064B28B77755D06FDCD3830DA2708F457" xr6:coauthVersionLast="47" xr6:coauthVersionMax="47" xr10:uidLastSave="{9F97F485-6374-47F9-92C7-1615019C9579}"/>
  <bookViews>
    <workbookView xWindow="-120" yWindow="-120" windowWidth="29040" windowHeight="15720" activeTab="1" xr2:uid="{00000000-000D-0000-FFFF-FFFF00000000}"/>
  </bookViews>
  <sheets>
    <sheet name="지침서" sheetId="1" r:id="rId1"/>
    <sheet name="양식" sheetId="2" r:id="rId2"/>
  </sheets>
  <definedNames>
    <definedName name="_xlnm._FilterDatabase" localSheetId="1" hidden="1">양식!$A$1:$M$138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" i="1" l="1"/>
  <c r="A32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03" i="1"/>
  <c r="A104" i="1"/>
  <c r="A105" i="1"/>
  <c r="A106" i="1"/>
  <c r="A107" i="1"/>
  <c r="A108" i="1"/>
  <c r="A109" i="1"/>
  <c r="A110" i="1"/>
  <c r="A111" i="1"/>
  <c r="A112" i="1"/>
  <c r="A113" i="1"/>
  <c r="A91" i="1"/>
  <c r="A92" i="1"/>
  <c r="A93" i="1"/>
  <c r="A94" i="1"/>
  <c r="A95" i="1"/>
  <c r="A96" i="1"/>
  <c r="A97" i="1"/>
  <c r="A98" i="1"/>
  <c r="A99" i="1"/>
  <c r="A100" i="1"/>
  <c r="A101" i="1"/>
  <c r="A102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39" i="1" l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86" i="1"/>
  <c r="A87" i="1"/>
  <c r="A88" i="1"/>
  <c r="A89" i="1"/>
  <c r="A90" i="1"/>
  <c r="A114" i="1"/>
  <c r="A154" i="1" l="1"/>
  <c r="A17" i="2" l="1"/>
  <c r="A14" i="2"/>
  <c r="A25" i="1" l="1"/>
  <c r="A26" i="1"/>
  <c r="A27" i="1"/>
  <c r="A28" i="1"/>
  <c r="A29" i="1"/>
  <c r="A31" i="1"/>
  <c r="A37" i="1" l="1"/>
  <c r="A38" i="1"/>
  <c r="A147" i="1"/>
  <c r="A148" i="1"/>
  <c r="A149" i="1"/>
  <c r="A150" i="1"/>
  <c r="A151" i="1"/>
  <c r="A152" i="1"/>
  <c r="A153" i="1"/>
  <c r="A10" i="1" l="1"/>
  <c r="A11" i="1"/>
  <c r="A12" i="1"/>
  <c r="A13" i="1"/>
  <c r="A14" i="1"/>
  <c r="A15" i="1"/>
  <c r="A16" i="1"/>
  <c r="A17" i="1"/>
  <c r="A18" i="1"/>
  <c r="A19" i="1"/>
  <c r="A20" i="1"/>
  <c r="A21" i="1"/>
  <c r="A22" i="1"/>
  <c r="A24" i="1"/>
  <c r="A33" i="1"/>
  <c r="A34" i="1"/>
  <c r="A35" i="1"/>
  <c r="A36" i="1"/>
  <c r="A9" i="1"/>
  <c r="A10" i="2"/>
  <c r="A11" i="2"/>
  <c r="A9" i="2" l="1"/>
</calcChain>
</file>

<file path=xl/sharedStrings.xml><?xml version="1.0" encoding="utf-8"?>
<sst xmlns="http://schemas.openxmlformats.org/spreadsheetml/2006/main" count="1769" uniqueCount="663">
  <si>
    <t>담당</t>
  </si>
  <si>
    <t>승인</t>
  </si>
  <si>
    <t>검토</t>
  </si>
  <si>
    <t>Index</t>
    <phoneticPr fontId="0" type="noConversion"/>
  </si>
  <si>
    <t>대분류</t>
    <phoneticPr fontId="0" type="noConversion"/>
  </si>
  <si>
    <t>중분류</t>
    <phoneticPr fontId="0" type="noConversion"/>
  </si>
  <si>
    <t>소분류 (Title)</t>
    <phoneticPr fontId="0" type="noConversion"/>
  </si>
  <si>
    <t>Version</t>
    <phoneticPr fontId="0" type="noConversion"/>
  </si>
  <si>
    <t>관리번호</t>
    <phoneticPr fontId="0" type="noConversion"/>
  </si>
  <si>
    <t>법률관리</t>
    <phoneticPr fontId="0" type="noConversion"/>
  </si>
  <si>
    <t>생명윤리 및 안전에 관한 법률</t>
    <phoneticPr fontId="0" type="noConversion"/>
  </si>
  <si>
    <t>Ver. 1</t>
  </si>
  <si>
    <t>RAW-001</t>
    <phoneticPr fontId="0" type="noConversion"/>
  </si>
  <si>
    <t>생명윤리 및 안전에 관한 법률 시행령</t>
    <phoneticPr fontId="0" type="noConversion"/>
  </si>
  <si>
    <t>RAW-002</t>
    <phoneticPr fontId="0" type="noConversion"/>
  </si>
  <si>
    <t>생명윤리 및 안전에 관한 법률 시행규칙</t>
    <phoneticPr fontId="0" type="noConversion"/>
  </si>
  <si>
    <t>RAW-003</t>
    <phoneticPr fontId="0" type="noConversion"/>
  </si>
  <si>
    <t>개인정보 보호법</t>
    <phoneticPr fontId="0" type="noConversion"/>
  </si>
  <si>
    <t>RAW-004</t>
    <phoneticPr fontId="0" type="noConversion"/>
  </si>
  <si>
    <t>개인정보 보호법 시행령</t>
    <phoneticPr fontId="0" type="noConversion"/>
  </si>
  <si>
    <t>RAW-005</t>
    <phoneticPr fontId="0" type="noConversion"/>
  </si>
  <si>
    <t>개인정보 보호법 시행규칙</t>
    <phoneticPr fontId="0" type="noConversion"/>
  </si>
  <si>
    <t>RAW-006</t>
    <phoneticPr fontId="0" type="noConversion"/>
  </si>
  <si>
    <t>폐기물관리법</t>
    <phoneticPr fontId="0" type="noConversion"/>
  </si>
  <si>
    <t>RAW-007</t>
  </si>
  <si>
    <t>회사관리</t>
    <phoneticPr fontId="0" type="noConversion"/>
  </si>
  <si>
    <t>회사정관</t>
    <phoneticPr fontId="0" type="noConversion"/>
  </si>
  <si>
    <t>COM-001</t>
    <phoneticPr fontId="0" type="noConversion"/>
  </si>
  <si>
    <t>법인 등기부등본</t>
    <phoneticPr fontId="0" type="noConversion"/>
  </si>
  <si>
    <t>COM-002</t>
    <phoneticPr fontId="0" type="noConversion"/>
  </si>
  <si>
    <t>전기도면 및 UPS</t>
    <phoneticPr fontId="0" type="noConversion"/>
  </si>
  <si>
    <t>Ver. 2</t>
  </si>
  <si>
    <t>COM-003</t>
    <phoneticPr fontId="0" type="noConversion"/>
  </si>
  <si>
    <t>색각검사 Check List</t>
    <phoneticPr fontId="0" type="noConversion"/>
  </si>
  <si>
    <t>COM-004</t>
    <phoneticPr fontId="0" type="noConversion"/>
  </si>
  <si>
    <t>지침관리</t>
    <phoneticPr fontId="0" type="noConversion"/>
  </si>
  <si>
    <t>검사실운영</t>
    <phoneticPr fontId="0" type="noConversion"/>
  </si>
  <si>
    <t>검사실 운영지침서</t>
    <phoneticPr fontId="0" type="noConversion"/>
  </si>
  <si>
    <t>Ver. 5</t>
  </si>
  <si>
    <t>SOP-01-001</t>
    <phoneticPr fontId="0" type="noConversion"/>
  </si>
  <si>
    <t>검사실 정도관리지침서</t>
    <phoneticPr fontId="0" type="noConversion"/>
  </si>
  <si>
    <t>SOP-01-002</t>
    <phoneticPr fontId="0" type="noConversion"/>
  </si>
  <si>
    <t>검사실 안전지침서</t>
    <phoneticPr fontId="0" type="noConversion"/>
  </si>
  <si>
    <t>SOP-01-003</t>
    <phoneticPr fontId="0" type="noConversion"/>
  </si>
  <si>
    <t>시설장비</t>
    <phoneticPr fontId="0" type="noConversion"/>
  </si>
  <si>
    <t>장비지침서</t>
    <phoneticPr fontId="0" type="noConversion"/>
  </si>
  <si>
    <t>SOP-02-001</t>
    <phoneticPr fontId="0" type="noConversion"/>
  </si>
  <si>
    <t>PC 및 서버사용 관리/보안지침서</t>
    <phoneticPr fontId="0" type="noConversion"/>
  </si>
  <si>
    <t>검사지침</t>
    <phoneticPr fontId="0" type="noConversion"/>
  </si>
  <si>
    <t>질환감수성 검사지침서</t>
    <phoneticPr fontId="0" type="noConversion"/>
  </si>
  <si>
    <t>SOP-03-001</t>
    <phoneticPr fontId="0" type="noConversion"/>
  </si>
  <si>
    <t>CMA 검사지침서</t>
    <phoneticPr fontId="0" type="noConversion"/>
  </si>
  <si>
    <t>SOP-03-002</t>
  </si>
  <si>
    <t>PGS &amp; dPCR 검사지침서</t>
    <phoneticPr fontId="0" type="noConversion"/>
  </si>
  <si>
    <t>SOP-03-003</t>
  </si>
  <si>
    <t>SOP-03-004</t>
  </si>
  <si>
    <t>성능평가</t>
    <phoneticPr fontId="0" type="noConversion"/>
  </si>
  <si>
    <t>SOP-04-001</t>
    <phoneticPr fontId="0" type="noConversion"/>
  </si>
  <si>
    <t>CMA 검사성능평가</t>
    <phoneticPr fontId="0" type="noConversion"/>
  </si>
  <si>
    <t>SOP-04-002</t>
  </si>
  <si>
    <t>NGS Myeloid 검사성능평가</t>
    <phoneticPr fontId="0" type="noConversion"/>
  </si>
  <si>
    <t>SOP-04-003</t>
  </si>
  <si>
    <t>기록관리</t>
    <phoneticPr fontId="0" type="noConversion"/>
  </si>
  <si>
    <t>공문대장</t>
    <phoneticPr fontId="0" type="noConversion"/>
  </si>
  <si>
    <t>REC-001</t>
    <phoneticPr fontId="0" type="noConversion"/>
  </si>
  <si>
    <t>문서관리 대장</t>
    <phoneticPr fontId="0" type="noConversion"/>
  </si>
  <si>
    <t>ver. 2</t>
  </si>
  <si>
    <t>REC-002</t>
  </si>
  <si>
    <t>문서폐기대장</t>
    <phoneticPr fontId="0" type="noConversion"/>
  </si>
  <si>
    <t>REC-003</t>
  </si>
  <si>
    <t>ver. 1</t>
  </si>
  <si>
    <t>ver. 3</t>
  </si>
  <si>
    <t>검사관리</t>
    <phoneticPr fontId="0" type="noConversion"/>
  </si>
  <si>
    <t>검사</t>
    <phoneticPr fontId="0" type="noConversion"/>
  </si>
  <si>
    <t>검사항목</t>
    <phoneticPr fontId="0" type="noConversion"/>
  </si>
  <si>
    <t>GLC-01-01-001</t>
    <phoneticPr fontId="0" type="noConversion"/>
  </si>
  <si>
    <t>홍보자료 및 검사정보안내서</t>
    <phoneticPr fontId="0" type="noConversion"/>
  </si>
  <si>
    <t>GLC-01-01-002</t>
  </si>
  <si>
    <t>GLC-01-01-003</t>
  </si>
  <si>
    <t>GLC-01-01-004</t>
  </si>
  <si>
    <t>GLC-01-01-005</t>
  </si>
  <si>
    <t>결과대장</t>
    <phoneticPr fontId="0" type="noConversion"/>
  </si>
  <si>
    <t>GLC-01-01-006</t>
  </si>
  <si>
    <t>확인검사결과비교</t>
    <phoneticPr fontId="0" type="noConversion"/>
  </si>
  <si>
    <t>GLC-01-01-007</t>
  </si>
  <si>
    <t>GLC-01-01-008</t>
  </si>
  <si>
    <t>결과보고서</t>
    <phoneticPr fontId="0" type="noConversion"/>
  </si>
  <si>
    <t>GLC-01-01-009</t>
  </si>
  <si>
    <t>인체유래물 등 관리대장</t>
    <phoneticPr fontId="0" type="noConversion"/>
  </si>
  <si>
    <t>GLC-01-01-010</t>
  </si>
  <si>
    <t>Critical Value 확인기록서</t>
    <phoneticPr fontId="0" type="noConversion"/>
  </si>
  <si>
    <t>GLC-01-01-011</t>
  </si>
  <si>
    <t>GLC-01-01-012</t>
  </si>
  <si>
    <t>중간보고 확인기록서</t>
    <phoneticPr fontId="0" type="noConversion"/>
  </si>
  <si>
    <t>GLC-01-01-013</t>
  </si>
  <si>
    <t>AS</t>
    <phoneticPr fontId="0" type="noConversion"/>
  </si>
  <si>
    <t>결과수정보고서</t>
    <phoneticPr fontId="0" type="noConversion"/>
  </si>
  <si>
    <t>GLC-01-02-001</t>
    <phoneticPr fontId="0" type="noConversion"/>
  </si>
  <si>
    <t>GLC-01-02-002</t>
  </si>
  <si>
    <t>고객만족도조사</t>
    <phoneticPr fontId="0" type="noConversion"/>
  </si>
  <si>
    <t>GLC-01-02-003</t>
  </si>
  <si>
    <t>고객 claim</t>
    <phoneticPr fontId="0" type="noConversion"/>
  </si>
  <si>
    <t>GLC-01-02-004</t>
  </si>
  <si>
    <t>관리</t>
    <phoneticPr fontId="0" type="noConversion"/>
  </si>
  <si>
    <t>검체보관 기간 연장 기록서</t>
    <phoneticPr fontId="0" type="noConversion"/>
  </si>
  <si>
    <t>GLC-01-03-001</t>
    <phoneticPr fontId="0" type="noConversion"/>
  </si>
  <si>
    <t>특이결과 기록서</t>
    <phoneticPr fontId="0" type="noConversion"/>
  </si>
  <si>
    <t>GLC-01-03-002</t>
  </si>
  <si>
    <t>교육적 가치가 있는 증례자료 리스트</t>
    <phoneticPr fontId="0" type="noConversion"/>
  </si>
  <si>
    <t>GLC-01-03-003</t>
  </si>
  <si>
    <t>Clerical Error Check</t>
    <phoneticPr fontId="0" type="noConversion"/>
  </si>
  <si>
    <t>GLC-01-03-004</t>
  </si>
  <si>
    <t>결과보고지연기록</t>
    <phoneticPr fontId="0" type="noConversion"/>
  </si>
  <si>
    <t>GLC-01-03-005</t>
  </si>
  <si>
    <t>Re-sample</t>
    <phoneticPr fontId="0" type="noConversion"/>
  </si>
  <si>
    <t>GLC-01-03-006</t>
  </si>
  <si>
    <t>GLC-01-03-007</t>
  </si>
  <si>
    <t>검사오류기록서</t>
    <phoneticPr fontId="0" type="noConversion"/>
  </si>
  <si>
    <t>GLC-01-03-008</t>
  </si>
  <si>
    <t>결과보고서 검토 내역서</t>
    <phoneticPr fontId="0" type="noConversion"/>
  </si>
  <si>
    <t>GLC-01-03-009</t>
  </si>
  <si>
    <t>결과보고서 검증 내역서</t>
    <phoneticPr fontId="0" type="noConversion"/>
  </si>
  <si>
    <t>GLC-01-03-010</t>
  </si>
  <si>
    <t>GLC-01-03-011</t>
  </si>
  <si>
    <t>최종 보고서에서 발견된 착오 기록</t>
    <phoneticPr fontId="0" type="noConversion"/>
  </si>
  <si>
    <t>기록</t>
    <phoneticPr fontId="0" type="noConversion"/>
  </si>
  <si>
    <t>기록 반출 대장</t>
    <phoneticPr fontId="0" type="noConversion"/>
  </si>
  <si>
    <t>검사중단,폐지</t>
    <phoneticPr fontId="0" type="noConversion"/>
  </si>
  <si>
    <t>데이터전송안정성확인</t>
    <phoneticPr fontId="0" type="noConversion"/>
  </si>
  <si>
    <t>검사개시 및 중단일</t>
    <phoneticPr fontId="0" type="noConversion"/>
  </si>
  <si>
    <t>기기관리</t>
    <phoneticPr fontId="0" type="noConversion"/>
  </si>
  <si>
    <t>내부</t>
    <phoneticPr fontId="0" type="noConversion"/>
  </si>
  <si>
    <t>장비 유지보수 기록서</t>
    <phoneticPr fontId="0" type="noConversion"/>
  </si>
  <si>
    <t>GLC-02-01-001</t>
    <phoneticPr fontId="0" type="noConversion"/>
  </si>
  <si>
    <t>원심분리기 검정 기록부</t>
    <phoneticPr fontId="0" type="noConversion"/>
  </si>
  <si>
    <t>GLC-02-01-002</t>
  </si>
  <si>
    <t>Pipette 검정 기록부</t>
    <phoneticPr fontId="0" type="noConversion"/>
  </si>
  <si>
    <t>GLC-02-01-003</t>
  </si>
  <si>
    <t>타이머 검정 기록표</t>
    <phoneticPr fontId="0" type="noConversion"/>
  </si>
  <si>
    <t>GLC-02-01-004</t>
  </si>
  <si>
    <t>표준분동 검정 기록부</t>
    <phoneticPr fontId="0" type="noConversion"/>
  </si>
  <si>
    <t>GLC-02-01-005</t>
  </si>
  <si>
    <t>온도계 평가 기록부</t>
    <phoneticPr fontId="0" type="noConversion"/>
  </si>
  <si>
    <t>GLC-02-01-006</t>
  </si>
  <si>
    <t>PCR 온도 점검 기록서</t>
    <phoneticPr fontId="0" type="noConversion"/>
  </si>
  <si>
    <t>GLC-02-01-007</t>
  </si>
  <si>
    <t>Heat Block 검정기록부</t>
    <phoneticPr fontId="0" type="noConversion"/>
  </si>
  <si>
    <t>GLC-02-01-008</t>
  </si>
  <si>
    <t>외부</t>
    <phoneticPr fontId="0" type="noConversion"/>
  </si>
  <si>
    <t>외부 장비 점검 일지</t>
    <phoneticPr fontId="0" type="noConversion"/>
  </si>
  <si>
    <t>GLC-02-02-001</t>
    <phoneticPr fontId="0" type="noConversion"/>
  </si>
  <si>
    <t>Pipette 검교정성적서</t>
    <phoneticPr fontId="0" type="noConversion"/>
  </si>
  <si>
    <t>GLC-02-02-002</t>
  </si>
  <si>
    <t>표준분동 검교정성적서</t>
    <phoneticPr fontId="0" type="noConversion"/>
  </si>
  <si>
    <t>GLC-02-02-003</t>
  </si>
  <si>
    <t>표준온도계 검교정성적서</t>
    <phoneticPr fontId="0" type="noConversion"/>
  </si>
  <si>
    <t>GLC-02-02-004</t>
  </si>
  <si>
    <t>Fume Hood 검교정성적서</t>
    <phoneticPr fontId="0" type="noConversion"/>
  </si>
  <si>
    <t>GLC-02-02-005</t>
  </si>
  <si>
    <t>Clean Bench 검교정성적서</t>
    <phoneticPr fontId="0" type="noConversion"/>
  </si>
  <si>
    <t>GLC-02-02-006</t>
  </si>
  <si>
    <t>UPS 점검표</t>
    <phoneticPr fontId="0" type="noConversion"/>
  </si>
  <si>
    <t>GLC-02-02-007</t>
  </si>
  <si>
    <t>시설관리</t>
    <phoneticPr fontId="0" type="noConversion"/>
  </si>
  <si>
    <t>PC</t>
    <phoneticPr fontId="0" type="noConversion"/>
  </si>
  <si>
    <t>분석컴퓨터 접근 요청 및 log book</t>
    <phoneticPr fontId="0" type="noConversion"/>
  </si>
  <si>
    <t>GLC-03-01-001</t>
    <phoneticPr fontId="0" type="noConversion"/>
  </si>
  <si>
    <t>PC 점검 및 수리 기록</t>
    <phoneticPr fontId="0" type="noConversion"/>
  </si>
  <si>
    <t>GLC-03-01-002</t>
  </si>
  <si>
    <t>서버 백업 일지</t>
    <phoneticPr fontId="0" type="noConversion"/>
  </si>
  <si>
    <t>GLC-03-01-003</t>
  </si>
  <si>
    <t>분석컴퓨터 및 서버 접근 승인 요청서</t>
    <phoneticPr fontId="0" type="noConversion"/>
  </si>
  <si>
    <t>GLC-03-01-004</t>
  </si>
  <si>
    <t>사건 사고 기록</t>
    <phoneticPr fontId="0" type="noConversion"/>
  </si>
  <si>
    <t>GLC-03-02-001</t>
    <phoneticPr fontId="0" type="noConversion"/>
  </si>
  <si>
    <t>출입관리대장</t>
    <phoneticPr fontId="0" type="noConversion"/>
  </si>
  <si>
    <t>GLC-03-02-002</t>
  </si>
  <si>
    <t>GLC-03-02-003</t>
  </si>
  <si>
    <t>검사실 청결 관리 체크리스트</t>
  </si>
  <si>
    <t>GLC-03-02-004</t>
  </si>
  <si>
    <t>세안ㆍ세척설비 CHECK LIST</t>
  </si>
  <si>
    <t>GLC-03-02-005</t>
  </si>
  <si>
    <t>부담작업 (근골격계) 내역 체크리스트</t>
  </si>
  <si>
    <t>GLC-03-02-006</t>
  </si>
  <si>
    <t>지문등록자 명단</t>
    <phoneticPr fontId="0" type="noConversion"/>
  </si>
  <si>
    <t>GLC-03-02-007</t>
  </si>
  <si>
    <t>시약관리</t>
    <phoneticPr fontId="0" type="noConversion"/>
  </si>
  <si>
    <t>시약</t>
    <phoneticPr fontId="0" type="noConversion"/>
  </si>
  <si>
    <t>시약입고대장</t>
    <phoneticPr fontId="0" type="noConversion"/>
  </si>
  <si>
    <t>GLC-04-01-001</t>
    <phoneticPr fontId="0" type="noConversion"/>
  </si>
  <si>
    <t>시약 parallel test 결과</t>
    <phoneticPr fontId="0" type="noConversion"/>
  </si>
  <si>
    <t>GLC-04-01-002</t>
  </si>
  <si>
    <t>시약 유효기간 연장평가</t>
    <phoneticPr fontId="0" type="noConversion"/>
  </si>
  <si>
    <t>GLC-04-01-003</t>
  </si>
  <si>
    <t>Gel 상태 기록</t>
    <phoneticPr fontId="0" type="noConversion"/>
  </si>
  <si>
    <t>GLC-04-01-004</t>
  </si>
  <si>
    <t>인력관리</t>
    <phoneticPr fontId="0" type="noConversion"/>
  </si>
  <si>
    <t>일반</t>
    <phoneticPr fontId="0" type="noConversion"/>
  </si>
  <si>
    <t>인사기록</t>
    <phoneticPr fontId="0" type="noConversion"/>
  </si>
  <si>
    <t>GLC-05-01-001</t>
    <phoneticPr fontId="0" type="noConversion"/>
  </si>
  <si>
    <t>검진결과</t>
    <phoneticPr fontId="0" type="noConversion"/>
  </si>
  <si>
    <t>GLC-05-01-002</t>
  </si>
  <si>
    <t>색각검사대장</t>
    <phoneticPr fontId="0" type="noConversion"/>
  </si>
  <si>
    <t>GLC-05-01-003</t>
  </si>
  <si>
    <t>직무구성</t>
    <phoneticPr fontId="0" type="noConversion"/>
  </si>
  <si>
    <t>GLC-05-01-004</t>
  </si>
  <si>
    <t>회의록</t>
    <phoneticPr fontId="0" type="noConversion"/>
  </si>
  <si>
    <t>GLC-05-01-005</t>
  </si>
  <si>
    <t>역량평가</t>
    <phoneticPr fontId="0" type="noConversion"/>
  </si>
  <si>
    <t>GLC-05-01-006</t>
  </si>
  <si>
    <t>교육</t>
    <phoneticPr fontId="0" type="noConversion"/>
  </si>
  <si>
    <t>연간교육계획</t>
    <phoneticPr fontId="0" type="noConversion"/>
  </si>
  <si>
    <t>GLC-05-02-001</t>
    <phoneticPr fontId="0" type="noConversion"/>
  </si>
  <si>
    <t>외부교육 보고</t>
    <phoneticPr fontId="0" type="noConversion"/>
  </si>
  <si>
    <t>GLC-05-02-002</t>
  </si>
  <si>
    <t>내부교육 보고</t>
    <phoneticPr fontId="0" type="noConversion"/>
  </si>
  <si>
    <t>GLC-05-02-003</t>
  </si>
  <si>
    <t>신입사원 교육 보고</t>
    <phoneticPr fontId="0" type="noConversion"/>
  </si>
  <si>
    <t>GLC-05-02-004</t>
  </si>
  <si>
    <t>업무인수인계</t>
    <phoneticPr fontId="0" type="noConversion"/>
  </si>
  <si>
    <t>GLC-05-02-005</t>
  </si>
  <si>
    <t>정도관리</t>
    <phoneticPr fontId="0" type="noConversion"/>
  </si>
  <si>
    <t>내부정도관리</t>
    <phoneticPr fontId="0" type="noConversion"/>
  </si>
  <si>
    <t>GLC-06-01-001</t>
    <phoneticPr fontId="0" type="noConversion"/>
  </si>
  <si>
    <t>내부정도관리검체 허용범위 초과사항 기록지</t>
    <phoneticPr fontId="0" type="noConversion"/>
  </si>
  <si>
    <t>GLC-06-01-002</t>
  </si>
  <si>
    <t>외부정도관리</t>
    <phoneticPr fontId="0" type="noConversion"/>
  </si>
  <si>
    <t>GLC-06-02-001</t>
    <phoneticPr fontId="0" type="noConversion"/>
  </si>
  <si>
    <t>외부정도관리 교육</t>
    <phoneticPr fontId="0" type="noConversion"/>
  </si>
  <si>
    <t>GLC-06-02-002</t>
  </si>
  <si>
    <t>품질관리</t>
    <phoneticPr fontId="0" type="noConversion"/>
  </si>
  <si>
    <t>CQI</t>
    <phoneticPr fontId="0" type="noConversion"/>
  </si>
  <si>
    <t>CQI 계획</t>
    <phoneticPr fontId="0" type="noConversion"/>
  </si>
  <si>
    <t>GLC-07-01-001</t>
    <phoneticPr fontId="0" type="noConversion"/>
  </si>
  <si>
    <t>CQI 계획 발표</t>
    <phoneticPr fontId="0" type="noConversion"/>
  </si>
  <si>
    <t>GLC-07-01-002</t>
  </si>
  <si>
    <t>CQI 모니터링</t>
    <phoneticPr fontId="0" type="noConversion"/>
  </si>
  <si>
    <t>GLC-07-01-003</t>
  </si>
  <si>
    <t>CQI 실시</t>
    <phoneticPr fontId="0" type="noConversion"/>
  </si>
  <si>
    <t>GLC-07-01-004</t>
  </si>
  <si>
    <t>CQI 회의록</t>
    <phoneticPr fontId="0" type="noConversion"/>
  </si>
  <si>
    <t>GLC-07-01-005</t>
  </si>
  <si>
    <t>RA</t>
    <phoneticPr fontId="0" type="noConversion"/>
  </si>
  <si>
    <t>RA 위험도 산정</t>
    <phoneticPr fontId="0" type="noConversion"/>
  </si>
  <si>
    <t>GLC-07-02-001</t>
    <phoneticPr fontId="0" type="noConversion"/>
  </si>
  <si>
    <t>RA 위험도 평가</t>
    <phoneticPr fontId="0" type="noConversion"/>
  </si>
  <si>
    <t>GLC-07-02-002</t>
  </si>
  <si>
    <t>RA 위험도 관리</t>
    <phoneticPr fontId="0" type="noConversion"/>
  </si>
  <si>
    <t>GLC-07-02-003</t>
  </si>
  <si>
    <t>QM</t>
    <phoneticPr fontId="0" type="noConversion"/>
  </si>
  <si>
    <t>Quality Management indicator</t>
    <phoneticPr fontId="0" type="noConversion"/>
  </si>
  <si>
    <t>GLC-07-03-001</t>
    <phoneticPr fontId="0" type="noConversion"/>
  </si>
  <si>
    <t>기타관리</t>
    <phoneticPr fontId="0" type="noConversion"/>
  </si>
  <si>
    <t>시정개선조치 요구 결과</t>
    <phoneticPr fontId="0" type="noConversion"/>
  </si>
  <si>
    <t>GLC-08-01-002</t>
  </si>
  <si>
    <t>통화응대기록서</t>
    <phoneticPr fontId="0" type="noConversion"/>
  </si>
  <si>
    <t>GLC-08-01-003</t>
  </si>
  <si>
    <t>백신거부양식</t>
    <phoneticPr fontId="0" type="noConversion"/>
  </si>
  <si>
    <t>GLC-08-01-004</t>
  </si>
  <si>
    <t>ver. 4</t>
  </si>
  <si>
    <t>역량평가 결과</t>
    <phoneticPr fontId="4" type="noConversion"/>
  </si>
  <si>
    <t>GLC-05-01-007</t>
  </si>
  <si>
    <t>완료</t>
    <phoneticPr fontId="4" type="noConversion"/>
  </si>
  <si>
    <t>홀더없음</t>
    <phoneticPr fontId="4" type="noConversion"/>
  </si>
  <si>
    <t>라벨교체</t>
    <phoneticPr fontId="4" type="noConversion"/>
  </si>
  <si>
    <t>서명없음</t>
    <phoneticPr fontId="4" type="noConversion"/>
  </si>
  <si>
    <t>내용없음 또는 추가</t>
    <phoneticPr fontId="4" type="noConversion"/>
  </si>
  <si>
    <t>접수대장 (질환감수성)</t>
    <phoneticPr fontId="0" type="noConversion"/>
  </si>
  <si>
    <t>접수대장 (CMA)</t>
    <phoneticPr fontId="0" type="noConversion"/>
  </si>
  <si>
    <t>QC대장 및 QC metrics (질환감수성)</t>
    <phoneticPr fontId="0" type="noConversion"/>
  </si>
  <si>
    <t>QC대장 및 QC metrics ( CMA,)</t>
    <phoneticPr fontId="0" type="noConversion"/>
  </si>
  <si>
    <t>워크시트 (질환감수성,)</t>
    <phoneticPr fontId="0" type="noConversion"/>
  </si>
  <si>
    <t>접수대장 (Myeloid)</t>
  </si>
  <si>
    <t>QC대장 및 QC metrics ( Myeloid)</t>
  </si>
  <si>
    <t>질환감수성 검사통계</t>
    <phoneticPr fontId="4" type="noConversion"/>
  </si>
  <si>
    <t>NGS, CMA통계</t>
    <phoneticPr fontId="4" type="noConversion"/>
  </si>
  <si>
    <t>X</t>
    <phoneticPr fontId="4" type="noConversion"/>
  </si>
  <si>
    <t>결과보고서</t>
    <phoneticPr fontId="4" type="noConversion"/>
  </si>
  <si>
    <t>3공</t>
    <phoneticPr fontId="4" type="noConversion"/>
  </si>
  <si>
    <t>X</t>
    <phoneticPr fontId="4" type="noConversion"/>
  </si>
  <si>
    <t>X</t>
    <phoneticPr fontId="4" type="noConversion"/>
  </si>
  <si>
    <t>REC-004</t>
  </si>
  <si>
    <t>Device Verification</t>
    <phoneticPr fontId="0" type="noConversion"/>
  </si>
  <si>
    <t>X</t>
    <phoneticPr fontId="4" type="noConversion"/>
  </si>
  <si>
    <t>X</t>
    <phoneticPr fontId="4" type="noConversion"/>
  </si>
  <si>
    <t>라벨</t>
    <phoneticPr fontId="4" type="noConversion"/>
  </si>
  <si>
    <t>중간보고서</t>
    <phoneticPr fontId="0" type="noConversion"/>
  </si>
  <si>
    <t>H</t>
    <phoneticPr fontId="4" type="noConversion"/>
  </si>
  <si>
    <t>검체 부적합 목록</t>
    <phoneticPr fontId="0" type="noConversion"/>
  </si>
  <si>
    <t>수요일 완료예정</t>
    <phoneticPr fontId="4" type="noConversion"/>
  </si>
  <si>
    <t>목요일 완료예정</t>
    <phoneticPr fontId="4" type="noConversion"/>
  </si>
  <si>
    <t>효정</t>
    <phoneticPr fontId="4" type="noConversion"/>
  </si>
  <si>
    <t>위치</t>
    <phoneticPr fontId="4" type="noConversion"/>
  </si>
  <si>
    <t>H</t>
    <phoneticPr fontId="4" type="noConversion"/>
  </si>
  <si>
    <t>H</t>
    <phoneticPr fontId="4" type="noConversion"/>
  </si>
  <si>
    <t>H</t>
    <phoneticPr fontId="4" type="noConversion"/>
  </si>
  <si>
    <t>H</t>
    <phoneticPr fontId="4" type="noConversion"/>
  </si>
  <si>
    <t>H</t>
    <phoneticPr fontId="4" type="noConversion"/>
  </si>
  <si>
    <t>H</t>
    <phoneticPr fontId="4" type="noConversion"/>
  </si>
  <si>
    <t>H</t>
    <phoneticPr fontId="4" type="noConversion"/>
  </si>
  <si>
    <t>H</t>
    <phoneticPr fontId="4" type="noConversion"/>
  </si>
  <si>
    <t>H</t>
    <phoneticPr fontId="4" type="noConversion"/>
  </si>
  <si>
    <t>라벨</t>
    <phoneticPr fontId="4" type="noConversion"/>
  </si>
  <si>
    <t>H</t>
    <phoneticPr fontId="4" type="noConversion"/>
  </si>
  <si>
    <t>H</t>
    <phoneticPr fontId="4" type="noConversion"/>
  </si>
  <si>
    <t>CMA 안내서</t>
    <phoneticPr fontId="4" type="noConversion"/>
  </si>
  <si>
    <t>CMA 브로슈어</t>
    <phoneticPr fontId="4" type="noConversion"/>
  </si>
  <si>
    <t>?</t>
    <phoneticPr fontId="4" type="noConversion"/>
  </si>
  <si>
    <t>CMA 보고서</t>
    <phoneticPr fontId="4" type="noConversion"/>
  </si>
  <si>
    <t>CMA</t>
    <phoneticPr fontId="4" type="noConversion"/>
  </si>
  <si>
    <t>결과상담기록서</t>
    <phoneticPr fontId="0" type="noConversion"/>
  </si>
  <si>
    <t>가워쌤</t>
    <phoneticPr fontId="4" type="noConversion"/>
  </si>
  <si>
    <t>이팀장</t>
    <phoneticPr fontId="4" type="noConversion"/>
  </si>
  <si>
    <t>효정</t>
    <phoneticPr fontId="4" type="noConversion"/>
  </si>
  <si>
    <t>효정 확인</t>
    <phoneticPr fontId="4" type="noConversion"/>
  </si>
  <si>
    <t>CMA</t>
    <phoneticPr fontId="4" type="noConversion"/>
  </si>
  <si>
    <t>내부교육 복사</t>
    <phoneticPr fontId="4" type="noConversion"/>
  </si>
  <si>
    <t>NGS, CMA</t>
    <phoneticPr fontId="4" type="noConversion"/>
  </si>
  <si>
    <t>초기 보고서</t>
    <phoneticPr fontId="4" type="noConversion"/>
  </si>
  <si>
    <t>CMA 2세트 (2021 vs 2022년 초기, 2022년 초기 vs 4월 dosage map), NGS</t>
    <phoneticPr fontId="4" type="noConversion"/>
  </si>
  <si>
    <t>효정 현석 승용 논의 후 작성</t>
    <phoneticPr fontId="4" type="noConversion"/>
  </si>
  <si>
    <t>현석 효정 작성</t>
    <phoneticPr fontId="4" type="noConversion"/>
  </si>
  <si>
    <t>본사에서 성적서 배송</t>
    <phoneticPr fontId="4" type="noConversion"/>
  </si>
  <si>
    <t>효정 작성</t>
    <phoneticPr fontId="4" type="noConversion"/>
  </si>
  <si>
    <t>서명</t>
    <phoneticPr fontId="4" type="noConversion"/>
  </si>
  <si>
    <t>현석, 효정</t>
    <phoneticPr fontId="4" type="noConversion"/>
  </si>
  <si>
    <t>효정서명</t>
    <phoneticPr fontId="4" type="noConversion"/>
  </si>
  <si>
    <t>SOP-02-002</t>
  </si>
  <si>
    <t>ver. 2</t>
    <phoneticPr fontId="4" type="noConversion"/>
  </si>
  <si>
    <t>NGS공통검사지침서 (Ion S5)</t>
    <phoneticPr fontId="0" type="noConversion"/>
  </si>
  <si>
    <t>Oncomine Myeloid Research Assay 검사지침서</t>
    <phoneticPr fontId="4" type="noConversion"/>
  </si>
  <si>
    <t>SOP-03-005</t>
  </si>
  <si>
    <t>각각 2공</t>
    <phoneticPr fontId="4" type="noConversion"/>
  </si>
  <si>
    <t>ver. 1</t>
    <phoneticPr fontId="4" type="noConversion"/>
  </si>
  <si>
    <t>ver. 1</t>
    <phoneticPr fontId="4" type="noConversion"/>
  </si>
  <si>
    <t>ver. 1</t>
    <phoneticPr fontId="4" type="noConversion"/>
  </si>
  <si>
    <t>검사통계 (질환감수성)</t>
    <phoneticPr fontId="0" type="noConversion"/>
  </si>
  <si>
    <t>승용 서명</t>
    <phoneticPr fontId="4" type="noConversion"/>
  </si>
  <si>
    <t>NGS Software 및 시약 upgrade log</t>
    <phoneticPr fontId="4" type="noConversion"/>
  </si>
  <si>
    <t>GLC-03-01-005</t>
  </si>
  <si>
    <t>검사통계 (TAT)</t>
    <phoneticPr fontId="0" type="noConversion"/>
  </si>
  <si>
    <t>검사통계 (내부정도관리실시율)</t>
    <phoneticPr fontId="0" type="noConversion"/>
  </si>
  <si>
    <t>검사통계 (월별 검사오류 기록지)</t>
    <phoneticPr fontId="0" type="noConversion"/>
  </si>
  <si>
    <t>검사통계 (월별 핵산추출 실패율)</t>
    <phoneticPr fontId="0" type="noConversion"/>
  </si>
  <si>
    <t>검사통계 (비정상검체비율)</t>
    <phoneticPr fontId="0" type="noConversion"/>
  </si>
  <si>
    <t>검사통계 (Hybridization failure 기록지)</t>
    <phoneticPr fontId="0" type="noConversion"/>
  </si>
  <si>
    <t>구버전 2공</t>
    <phoneticPr fontId="4" type="noConversion"/>
  </si>
  <si>
    <t>2공</t>
    <phoneticPr fontId="4" type="noConversion"/>
  </si>
  <si>
    <t>2공</t>
    <phoneticPr fontId="4" type="noConversion"/>
  </si>
  <si>
    <t>장비지침서 (GeneChip Fluidics Station 450)</t>
    <phoneticPr fontId="4" type="noConversion"/>
  </si>
  <si>
    <t>SOP-02-001-01</t>
    <phoneticPr fontId="4" type="noConversion"/>
  </si>
  <si>
    <t>SOP-02-001-02</t>
  </si>
  <si>
    <t>SOP-02-001-03</t>
  </si>
  <si>
    <t>SOP-02-001-04</t>
  </si>
  <si>
    <t>SOP-02-001-05</t>
  </si>
  <si>
    <t>SOP-02-001-06</t>
  </si>
  <si>
    <t>SOP-02-001-07</t>
  </si>
  <si>
    <t>장비지침서 (GeneChip Hybridization Oven 645)</t>
    <phoneticPr fontId="4" type="noConversion"/>
  </si>
  <si>
    <t>장비지침서 (GeneChipScanner3000Dx)</t>
    <phoneticPr fontId="4" type="noConversion"/>
  </si>
  <si>
    <t>장비지침서 (Ion Chef system)</t>
    <phoneticPr fontId="4" type="noConversion"/>
  </si>
  <si>
    <t>장비지침서 (Ion S5 XL)</t>
    <phoneticPr fontId="4" type="noConversion"/>
  </si>
  <si>
    <t>장비지침서 (Libex (Tianlong))</t>
    <phoneticPr fontId="4" type="noConversion"/>
  </si>
  <si>
    <t>장비지침서 (NanoDrop)</t>
    <phoneticPr fontId="4" type="noConversion"/>
  </si>
  <si>
    <t>검토</t>
    <phoneticPr fontId="4" type="noConversion"/>
  </si>
  <si>
    <t>승인</t>
    <phoneticPr fontId="4" type="noConversion"/>
  </si>
  <si>
    <t>안전점검표</t>
    <phoneticPr fontId="4" type="noConversion"/>
  </si>
  <si>
    <t>MSDS</t>
    <phoneticPr fontId="4" type="noConversion"/>
  </si>
  <si>
    <t>REC-005</t>
  </si>
  <si>
    <t>2년</t>
    <phoneticPr fontId="4" type="noConversion"/>
  </si>
  <si>
    <t>검사중단 후 2년</t>
  </si>
  <si>
    <t>검사중단 후 2년</t>
    <phoneticPr fontId="4" type="noConversion"/>
  </si>
  <si>
    <t>SOP-03-006</t>
  </si>
  <si>
    <t>SOP-03-007</t>
  </si>
  <si>
    <t>SOP-03-008</t>
  </si>
  <si>
    <t>SOP-03-009</t>
  </si>
  <si>
    <t>SOP-03-010</t>
  </si>
  <si>
    <t>SOP-03-011</t>
  </si>
  <si>
    <t>SOP-03-012</t>
  </si>
  <si>
    <t>SOP-03-013</t>
  </si>
  <si>
    <t>SOP-03-014</t>
  </si>
  <si>
    <t>SOP-03-015</t>
  </si>
  <si>
    <t>SOP-03-016</t>
  </si>
  <si>
    <t>SOP-03-017</t>
  </si>
  <si>
    <t>SOP-03-018</t>
  </si>
  <si>
    <t>SOP-03-019</t>
  </si>
  <si>
    <t>SOP-03-020</t>
  </si>
  <si>
    <t>SOP-03-021</t>
  </si>
  <si>
    <t>SOP-03-022</t>
  </si>
  <si>
    <t>SOP-03-023</t>
  </si>
  <si>
    <t>SOP-03-024</t>
  </si>
  <si>
    <t>SOP-03-025</t>
  </si>
  <si>
    <t>SOP-03-026</t>
  </si>
  <si>
    <t>SOP-03-027</t>
  </si>
  <si>
    <t>SOP-03-028</t>
  </si>
  <si>
    <t>SOP-03-029</t>
  </si>
  <si>
    <t>SOP-03-030</t>
  </si>
  <si>
    <t>SOP-03-031</t>
  </si>
  <si>
    <t>SOP-03-032</t>
  </si>
  <si>
    <t>SOP-03-033</t>
  </si>
  <si>
    <t>SOP-03-034</t>
  </si>
  <si>
    <t>SOP-03-035</t>
  </si>
  <si>
    <t>SOP-03-036</t>
  </si>
  <si>
    <t>SOP-03-037</t>
  </si>
  <si>
    <t>SOP-03-038</t>
  </si>
  <si>
    <t>SOP-03-039</t>
  </si>
  <si>
    <t>SOP-03-040</t>
  </si>
  <si>
    <t>SOP-03-041</t>
  </si>
  <si>
    <t>SOP-03-042</t>
  </si>
  <si>
    <t>Achondroplasia, FGFR3 major mutation 검사지침서</t>
    <phoneticPr fontId="4" type="noConversion"/>
  </si>
  <si>
    <t>ApoE genotyping 검사지침서</t>
    <phoneticPr fontId="4" type="noConversion"/>
  </si>
  <si>
    <t>BRCA 1 &amp; 2 mutation 검사지침서</t>
    <phoneticPr fontId="4" type="noConversion"/>
  </si>
  <si>
    <t>CADASIL, NOTCH3 gene mutation 검사지침서</t>
    <phoneticPr fontId="4" type="noConversion"/>
  </si>
  <si>
    <t>BCR-ABL RT-PCR 검사지침서</t>
    <phoneticPr fontId="4" type="noConversion"/>
  </si>
  <si>
    <t xml:space="preserve">BCR-ABL RQ-PCR 검사지침서 </t>
    <phoneticPr fontId="4" type="noConversion"/>
  </si>
  <si>
    <t>GJB2 (Connexin 26) gene mutation 검사지침서</t>
    <phoneticPr fontId="4" type="noConversion"/>
  </si>
  <si>
    <t>Corneal dystrophy, TGFBI gene mutation 검사지침서</t>
    <phoneticPr fontId="4" type="noConversion"/>
  </si>
  <si>
    <t>CYP2C19 genotyping 검사지침서</t>
    <phoneticPr fontId="4" type="noConversion"/>
  </si>
  <si>
    <t>DMDBMD(MD) 검사지침서</t>
    <phoneticPr fontId="4" type="noConversion"/>
  </si>
  <si>
    <t>DMDBMD deletion_duplication MLPA 검사지침서</t>
    <phoneticPr fontId="4" type="noConversion"/>
  </si>
  <si>
    <t>DRPLA gene 검사지침서</t>
    <phoneticPr fontId="4" type="noConversion"/>
  </si>
  <si>
    <t>Fragile-X 증후군 확진검사지침서</t>
    <phoneticPr fontId="4" type="noConversion"/>
  </si>
  <si>
    <t>Factor V Leiden 검사지침서</t>
    <phoneticPr fontId="4" type="noConversion"/>
  </si>
  <si>
    <t>GAA gene mutation(Pompe) 검사지침서</t>
    <phoneticPr fontId="4" type="noConversion"/>
  </si>
  <si>
    <t>GBA gene mutation 검사지침서</t>
    <phoneticPr fontId="4" type="noConversion"/>
  </si>
  <si>
    <t>GCH1 gene mutation 검사지침서</t>
    <phoneticPr fontId="4" type="noConversion"/>
  </si>
  <si>
    <t>GLA gene mutation(Fabry) 검사지침서</t>
    <phoneticPr fontId="4" type="noConversion"/>
  </si>
  <si>
    <t>HLA High-resolution 검사지침서</t>
    <phoneticPr fontId="4" type="noConversion"/>
  </si>
  <si>
    <t>HLA typing(Low-resolution 검사지침서</t>
    <phoneticPr fontId="4" type="noConversion"/>
  </si>
  <si>
    <t>IGH, IGK, TCRB, TCRG 검사지침서</t>
    <phoneticPr fontId="4" type="noConversion"/>
  </si>
  <si>
    <t>HLA-B27 검사지침서</t>
    <phoneticPr fontId="4" type="noConversion"/>
  </si>
  <si>
    <t>Spinocerebellar Ataxia(SCA) Type 검사지침서</t>
    <phoneticPr fontId="4" type="noConversion"/>
  </si>
  <si>
    <t>HLA-B51 genotyping 검사지침서</t>
    <phoneticPr fontId="4" type="noConversion"/>
  </si>
  <si>
    <t>HTT 유전자 검사 검사지침서</t>
    <phoneticPr fontId="4" type="noConversion"/>
  </si>
  <si>
    <t>LHON type 검사지침서</t>
    <phoneticPr fontId="4" type="noConversion"/>
  </si>
  <si>
    <t>Long QT Syndrome 검사지침서</t>
    <phoneticPr fontId="4" type="noConversion"/>
  </si>
  <si>
    <t>MELAS major mutation 검사지침서</t>
    <phoneticPr fontId="4" type="noConversion"/>
  </si>
  <si>
    <t>MERRF major mutation 검사지침서</t>
    <phoneticPr fontId="4" type="noConversion"/>
  </si>
  <si>
    <t>MTHFR A1298C 검사지침서</t>
    <phoneticPr fontId="4" type="noConversion"/>
  </si>
  <si>
    <t>MTHFR C677T 검사지침서</t>
    <phoneticPr fontId="4" type="noConversion"/>
  </si>
  <si>
    <t>NF1 유전자 검사지침서</t>
    <phoneticPr fontId="4" type="noConversion"/>
  </si>
  <si>
    <t>2년</t>
    <phoneticPr fontId="0" type="noConversion"/>
  </si>
  <si>
    <t>5년</t>
    <phoneticPr fontId="0" type="noConversion"/>
  </si>
  <si>
    <t>외부업체 정기평가</t>
    <phoneticPr fontId="0" type="noConversion"/>
  </si>
  <si>
    <t>10년(전산상 영구보관)</t>
    <phoneticPr fontId="0" type="noConversion"/>
  </si>
  <si>
    <t>보관기간</t>
    <phoneticPr fontId="0" type="noConversion"/>
  </si>
  <si>
    <t>SOP-03-043</t>
  </si>
  <si>
    <t>SOP-03-044</t>
  </si>
  <si>
    <t>SOP-03-045</t>
  </si>
  <si>
    <t>SOP-03-046</t>
  </si>
  <si>
    <t>SOP-03-047</t>
  </si>
  <si>
    <t>SOP-03-048</t>
  </si>
  <si>
    <t>SOP-03-049</t>
  </si>
  <si>
    <t>SOP-03-050</t>
  </si>
  <si>
    <t>SOP-03-051</t>
  </si>
  <si>
    <t>SOP-03-052</t>
  </si>
  <si>
    <t>NUDT15 genotyping 검사지침서</t>
    <phoneticPr fontId="4" type="noConversion"/>
  </si>
  <si>
    <t>PWS,AS 검사지침서</t>
    <phoneticPr fontId="4" type="noConversion"/>
  </si>
  <si>
    <t>Prothrombin G20210A 검사지침서</t>
    <phoneticPr fontId="4" type="noConversion"/>
  </si>
  <si>
    <t>RET gene mutation 검사지침서</t>
    <phoneticPr fontId="4" type="noConversion"/>
  </si>
  <si>
    <t>RNF213 gene,R4810K mutation 검사지침서</t>
    <phoneticPr fontId="4" type="noConversion"/>
  </si>
  <si>
    <t>PDS, SLC26A4 gene full mutation 검사지침서</t>
    <phoneticPr fontId="4" type="noConversion"/>
  </si>
  <si>
    <t>SMA 유전자 검사 검사지침서</t>
    <phoneticPr fontId="4" type="noConversion"/>
  </si>
  <si>
    <t>SOD1 gene mutation 검사지침서</t>
    <phoneticPr fontId="4" type="noConversion"/>
  </si>
  <si>
    <t>Spinobulbar muscular atrophy 검사지침서</t>
    <phoneticPr fontId="4" type="noConversion"/>
  </si>
  <si>
    <t>SRY 유전자 검사 검사지침서</t>
    <phoneticPr fontId="4" type="noConversion"/>
  </si>
  <si>
    <t>TorsinA(DYT1) 검사지침서</t>
    <phoneticPr fontId="4" type="noConversion"/>
  </si>
  <si>
    <t>TPMT genotyping 검사지침서</t>
    <phoneticPr fontId="4" type="noConversion"/>
  </si>
  <si>
    <t>UGT1A1 gene mutation 검사지침서</t>
    <phoneticPr fontId="4" type="noConversion"/>
  </si>
  <si>
    <t>Wilson disease screening 검사지침서</t>
    <phoneticPr fontId="4" type="noConversion"/>
  </si>
  <si>
    <t>APC gene mutation 검사지침서</t>
    <phoneticPr fontId="4" type="noConversion"/>
  </si>
  <si>
    <t>유전성 난청 유전자 다종검사 검사지침서</t>
    <phoneticPr fontId="4" type="noConversion"/>
  </si>
  <si>
    <t>HNPCC, 유전성비용종성대장암 검사지침서</t>
    <phoneticPr fontId="4" type="noConversion"/>
  </si>
  <si>
    <t>BRAF V600E gene mutation 검사지침서</t>
    <phoneticPr fontId="4" type="noConversion"/>
  </si>
  <si>
    <t>BRAF V600E gene, Sequencing 검사지침서</t>
    <phoneticPr fontId="4" type="noConversion"/>
  </si>
  <si>
    <t>SOP-03-053</t>
  </si>
  <si>
    <t>SOP-03-054</t>
  </si>
  <si>
    <t>CALR gene mutation 검사지침서</t>
    <phoneticPr fontId="4" type="noConversion"/>
  </si>
  <si>
    <t>CEBPA gene 검사지침서</t>
    <phoneticPr fontId="4" type="noConversion"/>
  </si>
  <si>
    <t>EGFR gene mutation 검사지침서</t>
    <phoneticPr fontId="4" type="noConversion"/>
  </si>
  <si>
    <t>EGFR real-time PCR 검사지침서</t>
    <phoneticPr fontId="4" type="noConversion"/>
  </si>
  <si>
    <t>ETV6-RUNX1 RT-PCR 검사지침서</t>
    <phoneticPr fontId="4" type="noConversion"/>
  </si>
  <si>
    <t>FLT ITD gene mutation 검사지침서</t>
    <phoneticPr fontId="4" type="noConversion"/>
  </si>
  <si>
    <t>FLT3 ITD mutation (Fragment analysis) 검사지침서</t>
    <phoneticPr fontId="4" type="noConversion"/>
  </si>
  <si>
    <t>FLT TKD gene mutation 검사지침서</t>
    <phoneticPr fontId="4" type="noConversion"/>
  </si>
  <si>
    <t>Hemavision 검사지침서</t>
    <phoneticPr fontId="4" type="noConversion"/>
  </si>
  <si>
    <t>HLA-B5801(Sequencing) 검사지침서</t>
    <phoneticPr fontId="4" type="noConversion"/>
  </si>
  <si>
    <t>HLA-B5801 genotyping 검사지침서</t>
    <phoneticPr fontId="4" type="noConversion"/>
  </si>
  <si>
    <t>IDH1 gene mutation 검사지침서</t>
    <phoneticPr fontId="4" type="noConversion"/>
  </si>
  <si>
    <t>JAK2 gene exon12 mutation 검사지침서</t>
    <phoneticPr fontId="4" type="noConversion"/>
  </si>
  <si>
    <t>지침관리</t>
    <phoneticPr fontId="0" type="noConversion"/>
  </si>
  <si>
    <t>JAK2 gene V617F 검사지침서</t>
    <phoneticPr fontId="4" type="noConversion"/>
  </si>
  <si>
    <t>KIT gene mutation 검사지침서</t>
    <phoneticPr fontId="4" type="noConversion"/>
  </si>
  <si>
    <t>RAS gene mutation 검사지침서</t>
    <phoneticPr fontId="4" type="noConversion"/>
  </si>
  <si>
    <t>MPL gene mutation 검사지침서</t>
    <phoneticPr fontId="4" type="noConversion"/>
  </si>
  <si>
    <t>MSI(Microsatellite Instability) 검사지침서</t>
    <phoneticPr fontId="4" type="noConversion"/>
  </si>
  <si>
    <t>NPM1 gene mutation 검사지침서</t>
    <phoneticPr fontId="4" type="noConversion"/>
  </si>
  <si>
    <t>PDGFRA gene mutation 검사지침서</t>
    <phoneticPr fontId="4" type="noConversion"/>
  </si>
  <si>
    <t>PML-RARA RQ PCR 검사지침서</t>
    <phoneticPr fontId="4" type="noConversion"/>
  </si>
  <si>
    <t>PML-RARA RT PCR 검사지침서</t>
    <phoneticPr fontId="4" type="noConversion"/>
  </si>
  <si>
    <t>Transplantation(BMT) 검사지침서</t>
    <phoneticPr fontId="4" type="noConversion"/>
  </si>
  <si>
    <t>RUNX1-RUNX1T1 RQ-PCR 검사지침서</t>
    <phoneticPr fontId="4" type="noConversion"/>
  </si>
  <si>
    <t>RUNX1-RUNX1T1 RT-PCR 검사지침서</t>
    <phoneticPr fontId="4" type="noConversion"/>
  </si>
  <si>
    <t>SOP-03-055</t>
  </si>
  <si>
    <t>SOP-03-056</t>
  </si>
  <si>
    <t>SOP-03-057</t>
  </si>
  <si>
    <t>SOP-03-058</t>
  </si>
  <si>
    <t>SOP-03-059</t>
  </si>
  <si>
    <t>SOP-03-060</t>
  </si>
  <si>
    <t>SOP-03-061</t>
  </si>
  <si>
    <t>SOP-03-062</t>
  </si>
  <si>
    <t>SOP-03-063</t>
  </si>
  <si>
    <t>SOP-03-064</t>
  </si>
  <si>
    <t>SOP-03-065</t>
  </si>
  <si>
    <t>SOP-03-066</t>
  </si>
  <si>
    <t>SOP-03-067</t>
  </si>
  <si>
    <t>SOP-03-068</t>
  </si>
  <si>
    <t>SOP-03-069</t>
  </si>
  <si>
    <t>SOP-03-070</t>
  </si>
  <si>
    <t>SOP-03-071</t>
  </si>
  <si>
    <t>SOP-03-072</t>
  </si>
  <si>
    <t>SOP-03-073</t>
  </si>
  <si>
    <t>SOP-03-074</t>
  </si>
  <si>
    <t>SOP-03-075</t>
  </si>
  <si>
    <t>SOP-03-076</t>
  </si>
  <si>
    <t>SOP-03-077</t>
  </si>
  <si>
    <t>SOP-03-078</t>
  </si>
  <si>
    <t>SOP-03-079</t>
  </si>
  <si>
    <t>SOP-03-080</t>
  </si>
  <si>
    <t>SOP-03-081</t>
  </si>
  <si>
    <t>SOP-03-082</t>
  </si>
  <si>
    <t>SOP-03-083</t>
  </si>
  <si>
    <t>SOP-03-084</t>
  </si>
  <si>
    <t>SOP-03-085</t>
  </si>
  <si>
    <t>SOP-03-086</t>
  </si>
  <si>
    <t>SOP-03-087</t>
  </si>
  <si>
    <t>SOP-03-088</t>
  </si>
  <si>
    <t>SOP-03-089</t>
  </si>
  <si>
    <t>SOP-03-090</t>
  </si>
  <si>
    <t>SOP-03-091</t>
  </si>
  <si>
    <t>SOP-03-092</t>
  </si>
  <si>
    <t>SOP-03-093</t>
  </si>
  <si>
    <t>SOP-03-094</t>
  </si>
  <si>
    <t>SOP-03-095</t>
  </si>
  <si>
    <t>SOP-03-096</t>
  </si>
  <si>
    <t>SOP-03-097</t>
  </si>
  <si>
    <t>SOP-03-098</t>
  </si>
  <si>
    <t>FISH CKS1B-CDKN2C 지침서</t>
    <phoneticPr fontId="4" type="noConversion"/>
  </si>
  <si>
    <t>FISH del(5q) 지침서</t>
    <phoneticPr fontId="4" type="noConversion"/>
  </si>
  <si>
    <t>FISH del(13)(q14.3) 지침서</t>
    <phoneticPr fontId="4" type="noConversion"/>
  </si>
  <si>
    <t>FISH RB1 지침서</t>
    <phoneticPr fontId="4" type="noConversion"/>
  </si>
  <si>
    <t>FISH, del(7q) 지침서</t>
    <phoneticPr fontId="4" type="noConversion"/>
  </si>
  <si>
    <t>FISH, ETV6-RUNX1 지침서</t>
    <phoneticPr fontId="4" type="noConversion"/>
  </si>
  <si>
    <t>FISH, FGFR1 지침서</t>
    <phoneticPr fontId="4" type="noConversion"/>
  </si>
  <si>
    <t>FISH, IGH 지침서</t>
    <phoneticPr fontId="4" type="noConversion"/>
  </si>
  <si>
    <t>FISH, IGH-BCL2 지침서</t>
    <phoneticPr fontId="4" type="noConversion"/>
  </si>
  <si>
    <t>FISH, IGH-CCND1 지침서</t>
    <phoneticPr fontId="4" type="noConversion"/>
  </si>
  <si>
    <t>FISH, IGH-FGFR3 지침서</t>
    <phoneticPr fontId="4" type="noConversion"/>
  </si>
  <si>
    <t>FISH, IGH-MAF 지침서</t>
  </si>
  <si>
    <t>FISH, IGH-MAFB 지침서</t>
  </si>
  <si>
    <t>FISH, KMT2A(MLL) 지침서</t>
  </si>
  <si>
    <t>FISH, MYC 지침서</t>
  </si>
  <si>
    <t>FISH, PDGFRA 지침서</t>
  </si>
  <si>
    <t>FISH, PDGFRB 지침서</t>
  </si>
  <si>
    <t>FISH, PML-RARA 지침서</t>
  </si>
  <si>
    <t>FISH, RUNX1-RUNX1T1 지침서</t>
  </si>
  <si>
    <t>FISH, TP53 지침서</t>
  </si>
  <si>
    <t>세포유전 정도관리 지침서</t>
    <phoneticPr fontId="4" type="noConversion"/>
  </si>
  <si>
    <t>염색체검사 지침서-AF</t>
  </si>
  <si>
    <t>염색체검사 지침서-BM</t>
  </si>
  <si>
    <t>염색체검사 지침서-CB</t>
  </si>
  <si>
    <t>염색체검사 지침서-CVS</t>
  </si>
  <si>
    <t>염색체검사 지침서-PB</t>
  </si>
  <si>
    <t>염색체검사 지침서-POC</t>
  </si>
  <si>
    <t>장비지침서-BC</t>
  </si>
  <si>
    <t>SOP-02-001-08</t>
  </si>
  <si>
    <t>FISH ATM지침서</t>
    <phoneticPr fontId="4" type="noConversion"/>
  </si>
  <si>
    <t>FISH BCR-ABL1 지침서</t>
    <phoneticPr fontId="4" type="noConversion"/>
  </si>
  <si>
    <t>FISH CEP 12 지침서</t>
    <phoneticPr fontId="4" type="noConversion"/>
  </si>
  <si>
    <t>FISH, del(20q) 지침서</t>
    <phoneticPr fontId="4" type="noConversion"/>
  </si>
  <si>
    <t>FISH, HER2 지침서</t>
    <phoneticPr fontId="4" type="noConversion"/>
  </si>
  <si>
    <t>BANDING RESOLUTION</t>
    <phoneticPr fontId="4" type="noConversion"/>
  </si>
  <si>
    <t>워크시트 (Myeloid)</t>
    <phoneticPr fontId="4" type="noConversion"/>
  </si>
  <si>
    <t>워크시트(FISH HER2 worksheet)</t>
    <phoneticPr fontId="4" type="noConversion"/>
  </si>
  <si>
    <t>FISH Probe validation</t>
    <phoneticPr fontId="4" type="noConversion"/>
  </si>
  <si>
    <t>형광 현미경 사용 기록지</t>
    <phoneticPr fontId="4" type="noConversion"/>
  </si>
  <si>
    <t>GLC-02-01-009</t>
  </si>
  <si>
    <t>판독 worksheet - FISH</t>
    <phoneticPr fontId="4" type="noConversion"/>
  </si>
  <si>
    <t>판독 worksheet -염색체</t>
  </si>
  <si>
    <t>재검 확인 기록서</t>
    <phoneticPr fontId="4" type="noConversion"/>
  </si>
  <si>
    <t>GLC-01-03-012</t>
  </si>
  <si>
    <t>장비 평가 결과 보고서</t>
    <phoneticPr fontId="4" type="noConversion"/>
  </si>
  <si>
    <t>GLC-02-01-010</t>
  </si>
  <si>
    <t>자산관리 점검 대장</t>
    <phoneticPr fontId="4" type="noConversion"/>
  </si>
  <si>
    <t>GLC-02-01-011</t>
  </si>
  <si>
    <t>의,동 내용 누락 통화 기록지</t>
    <phoneticPr fontId="4" type="noConversion"/>
  </si>
  <si>
    <t>검사방법 변경 기록서</t>
    <phoneticPr fontId="4" type="noConversion"/>
  </si>
  <si>
    <t>GLC-01-03-013</t>
  </si>
  <si>
    <t>월별 배양 실패율</t>
    <phoneticPr fontId="4" type="noConversion"/>
  </si>
  <si>
    <t>Quality Control 누적 보고</t>
    <phoneticPr fontId="4" type="noConversion"/>
  </si>
  <si>
    <t>기기 Maintenance Checklist</t>
    <phoneticPr fontId="4" type="noConversion"/>
  </si>
  <si>
    <t>GLC-02-01-012</t>
  </si>
  <si>
    <t>분석기준 미달사항 기록지</t>
    <phoneticPr fontId="4" type="noConversion"/>
  </si>
  <si>
    <t>GLC-01-05-001</t>
    <phoneticPr fontId="0" type="noConversion"/>
  </si>
  <si>
    <t>GLC-01-05-002</t>
    <phoneticPr fontId="4" type="noConversion"/>
  </si>
  <si>
    <t>GLC-01-05-003</t>
    <phoneticPr fontId="4" type="noConversion"/>
  </si>
  <si>
    <t>GLC-01-05-004</t>
    <phoneticPr fontId="4" type="noConversion"/>
  </si>
  <si>
    <t>GLC-01-05-005</t>
    <phoneticPr fontId="4" type="noConversion"/>
  </si>
  <si>
    <t>GLC-01-05-006</t>
    <phoneticPr fontId="4" type="noConversion"/>
  </si>
  <si>
    <t>배양액 정도관리 기록지</t>
    <phoneticPr fontId="4" type="noConversion"/>
  </si>
  <si>
    <t>GLC-01-03-014</t>
  </si>
  <si>
    <t>월별 검사불량 기록지</t>
  </si>
  <si>
    <t>GLC-01-03-015</t>
  </si>
  <si>
    <t>FISH Continuous Quality monitoring</t>
    <phoneticPr fontId="4" type="noConversion"/>
  </si>
  <si>
    <t>FISH cut-off 설정</t>
  </si>
  <si>
    <t>GLC-01-01-014</t>
  </si>
  <si>
    <t>GLC-01-01-015</t>
  </si>
  <si>
    <t>Centrifuge 검교정성적서</t>
  </si>
  <si>
    <t>GLC-02-02-008</t>
  </si>
  <si>
    <t>안전보건교육보고</t>
    <phoneticPr fontId="4" type="noConversion"/>
  </si>
  <si>
    <t>GLC-05-02-006</t>
  </si>
  <si>
    <t>QUALITY REPORT BY Quality System Essential(QSE)</t>
  </si>
  <si>
    <t>GLC-07-03-002</t>
  </si>
  <si>
    <t>GLC-07-03-003</t>
  </si>
  <si>
    <t>GLC-08-01-001</t>
    <phoneticPr fontId="4" type="noConversion"/>
  </si>
  <si>
    <t>GLC-01-01-016</t>
  </si>
  <si>
    <t>서명등록대장</t>
    <phoneticPr fontId="4" type="noConversion"/>
  </si>
  <si>
    <t>GLC-05-01-008</t>
  </si>
  <si>
    <t>장비등록대장</t>
    <phoneticPr fontId="4" type="noConversion"/>
  </si>
  <si>
    <t>장비이력카드</t>
    <phoneticPr fontId="4" type="noConversion"/>
  </si>
  <si>
    <t>장비라벨</t>
    <phoneticPr fontId="4" type="noConversion"/>
  </si>
  <si>
    <t>GLC-02-01-013</t>
  </si>
  <si>
    <t>GLC-02-01-014</t>
  </si>
  <si>
    <t>GLC-02-01-015</t>
  </si>
  <si>
    <t>개인정보</t>
    <phoneticPr fontId="4" type="noConversion"/>
  </si>
  <si>
    <t>개인정보보호 내부 관리계획 이행실태 점검표</t>
    <phoneticPr fontId="4" type="noConversion"/>
  </si>
  <si>
    <t>GLC-08-01-005</t>
    <phoneticPr fontId="4" type="noConversion"/>
  </si>
  <si>
    <t>개인정보처리시스템 접근권한 관리대장</t>
    <phoneticPr fontId="4" type="noConversion"/>
  </si>
  <si>
    <t>GLC-08-01-006</t>
    <phoneticPr fontId="4" type="noConversion"/>
  </si>
  <si>
    <t>GLC-08-01-007</t>
    <phoneticPr fontId="4" type="noConversion"/>
  </si>
  <si>
    <t>GLC-08-01-008</t>
    <phoneticPr fontId="4" type="noConversion"/>
  </si>
  <si>
    <t>개인정보파일 파기 요청서</t>
    <phoneticPr fontId="4" type="noConversion"/>
  </si>
  <si>
    <t>개인정보처리시스템 접속기록 점검표</t>
    <phoneticPr fontId="4" type="noConversion"/>
  </si>
  <si>
    <t>GLC-08-01-009</t>
    <phoneticPr fontId="4" type="noConversion"/>
  </si>
  <si>
    <t>개인정보파일 파기 관리대장</t>
    <phoneticPr fontId="4" type="noConversion"/>
  </si>
  <si>
    <t>GLC-08-01-010</t>
    <phoneticPr fontId="4" type="noConversion"/>
  </si>
  <si>
    <t>개인정보 유출 사실 신고서</t>
    <phoneticPr fontId="4" type="noConversion"/>
  </si>
  <si>
    <t>GLC-08-01-011</t>
    <phoneticPr fontId="4" type="noConversion"/>
  </si>
  <si>
    <t>개인정보 유출 등 신고서</t>
  </si>
  <si>
    <t>GLC-08-01-012</t>
    <phoneticPr fontId="4" type="noConversion"/>
  </si>
  <si>
    <t>가명정보 관리대장</t>
    <phoneticPr fontId="4" type="noConversion"/>
  </si>
  <si>
    <t>GLC-08-01-013</t>
    <phoneticPr fontId="4" type="noConversion"/>
  </si>
  <si>
    <t>개인정보보호 서약서</t>
  </si>
  <si>
    <t>GLC-08-01-014</t>
    <phoneticPr fontId="4" type="noConversion"/>
  </si>
  <si>
    <t>위험도 분석 점검항목</t>
    <phoneticPr fontId="4" type="noConversion"/>
  </si>
  <si>
    <t>개인정보보호 내부 관리계획</t>
    <phoneticPr fontId="4" type="noConversion"/>
  </si>
  <si>
    <t>지침관리</t>
    <phoneticPr fontId="0" type="noConversion"/>
  </si>
  <si>
    <t>SOP-01-004</t>
  </si>
  <si>
    <t>보고서 인계증</t>
  </si>
  <si>
    <t>GLC-01-03-016</t>
  </si>
  <si>
    <t>검체 정밀도 평가</t>
  </si>
  <si>
    <t>GLC-01-03-017</t>
  </si>
  <si>
    <t>(   2025   )년 유전체 문서 (양식) List</t>
    <phoneticPr fontId="4" type="noConversion"/>
  </si>
  <si>
    <t>(    2025   )년 유전체 검사실 지침서 List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</si>
</sst>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&quot;월&quot;\ dd&quot;일&quot;"/>
  </numFmts>
  <fonts count="7" x14ac:knownFonts="1">
    <font>
      <sz val="11"/>
      <color theme="1"/>
      <name val="맑은 고딕"/>
      <family val="2"/>
      <charset val="129"/>
      <scheme val="minor"/>
    </font>
    <font>
      <b/>
      <sz val="18"/>
      <color theme="1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5" fillId="0" borderId="0" xfId="0" applyFont="1"/>
    <xf numFmtId="0" fontId="6" fillId="0" borderId="0" xfId="0" applyFont="1"/>
    <xf numFmtId="0" fontId="3" fillId="0" borderId="5" xfId="0" applyFont="1" applyBorder="1" applyAlignment="1">
      <alignment horizontal="left" vertical="center"/>
    </xf>
    <xf numFmtId="0" fontId="0" fillId="0" borderId="7" xfId="0" applyBorder="1"/>
    <xf numFmtId="176" fontId="0" fillId="0" borderId="0" xfId="0" applyNumberFormat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5" xfId="0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ep.bio-core.com/thumb/attach/large/78537-21639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ep.bio-core.com/thumb/attach/large/78537-21639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66675</xdr:rowOff>
    </xdr:from>
    <xdr:to>
      <xdr:col>2</xdr:col>
      <xdr:colOff>419100</xdr:colOff>
      <xdr:row>4</xdr:row>
      <xdr:rowOff>83484</xdr:rowOff>
    </xdr:to>
    <xdr:pic>
      <xdr:nvPicPr>
        <xdr:cNvPr id="2" name="그림 1" descr="http://ep.bio-core.com/thumb/attach/large/78537-2163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6675"/>
          <a:ext cx="2411506" cy="8796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66675</xdr:rowOff>
    </xdr:from>
    <xdr:to>
      <xdr:col>2</xdr:col>
      <xdr:colOff>419100</xdr:colOff>
      <xdr:row>4</xdr:row>
      <xdr:rowOff>83484</xdr:rowOff>
    </xdr:to>
    <xdr:pic>
      <xdr:nvPicPr>
        <xdr:cNvPr id="2" name="그림 1" descr="http://ep.bio-core.com/thumb/attach/large/78537-2163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6675"/>
          <a:ext cx="1524000" cy="7788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4"/>
  <sheetViews>
    <sheetView zoomScaleNormal="100" workbookViewId="0">
      <selection activeCell="A6" sqref="A6:D6"/>
    </sheetView>
  </sheetViews>
  <sheetFormatPr defaultColWidth="9" defaultRowHeight="16.5" x14ac:dyDescent="0.3"/>
  <cols>
    <col min="1" max="1" width="6.125" customWidth="1"/>
    <col min="2" max="3" width="13.75" customWidth="1"/>
    <col min="4" max="4" width="50.25" customWidth="1"/>
    <col min="5" max="7" width="13.75" customWidth="1"/>
    <col min="8" max="8" width="0" hidden="1" customWidth="1"/>
    <col min="9" max="9" width="23.75" hidden="1" customWidth="1"/>
  </cols>
  <sheetData>
    <row r="1" spans="1:8" x14ac:dyDescent="0.3">
      <c r="A1" s="1"/>
      <c r="B1" s="1"/>
      <c r="C1" s="1"/>
      <c r="D1" s="1"/>
      <c r="E1" s="1"/>
      <c r="F1" s="1"/>
      <c r="G1" s="1"/>
    </row>
    <row r="2" spans="1:8" x14ac:dyDescent="0.3">
      <c r="A2" s="1"/>
      <c r="B2" s="1"/>
      <c r="C2" s="1"/>
      <c r="D2" s="1"/>
      <c r="E2" s="2"/>
      <c r="F2" s="2"/>
      <c r="G2" s="2"/>
    </row>
    <row r="3" spans="1:8" x14ac:dyDescent="0.3">
      <c r="A3" s="1"/>
      <c r="B3" s="1"/>
      <c r="C3" s="1"/>
      <c r="D3" s="1"/>
      <c r="E3" s="2"/>
      <c r="F3" s="2"/>
      <c r="G3" s="2"/>
    </row>
    <row r="4" spans="1:8" ht="17.25" thickBot="1" x14ac:dyDescent="0.35">
      <c r="A4" s="1"/>
      <c r="B4" s="1"/>
      <c r="C4" s="1"/>
      <c r="D4" s="1"/>
      <c r="E4" s="2"/>
      <c r="F4" s="2"/>
      <c r="G4" s="2"/>
    </row>
    <row r="5" spans="1:8" x14ac:dyDescent="0.3">
      <c r="A5" s="1"/>
      <c r="B5" s="1"/>
      <c r="C5" s="1"/>
      <c r="D5" s="1"/>
      <c r="E5" s="3" t="s">
        <v>0</v>
      </c>
      <c r="F5" s="4" t="s">
        <v>363</v>
      </c>
      <c r="G5" s="5" t="s">
        <v>364</v>
      </c>
    </row>
    <row r="6" spans="1:8" ht="34.5" customHeight="1" x14ac:dyDescent="0.3">
      <c r="A6" s="27" t="s">
        <v>662</v>
      </c>
      <c r="B6" s="27"/>
      <c r="C6" s="27"/>
      <c r="D6" s="27"/>
      <c r="E6" s="6"/>
      <c r="F6" s="7"/>
      <c r="G6" s="7"/>
    </row>
    <row r="7" spans="1:8" x14ac:dyDescent="0.3">
      <c r="A7" s="1"/>
      <c r="B7" s="1"/>
      <c r="C7" s="1"/>
      <c r="D7" s="1"/>
      <c r="E7" s="18"/>
      <c r="F7" s="19"/>
      <c r="G7" s="19"/>
    </row>
    <row r="8" spans="1:8" x14ac:dyDescent="0.3">
      <c r="A8" s="20" t="s">
        <v>3</v>
      </c>
      <c r="B8" s="20" t="s">
        <v>4</v>
      </c>
      <c r="C8" s="20" t="s">
        <v>5</v>
      </c>
      <c r="D8" s="20" t="s">
        <v>6</v>
      </c>
      <c r="E8" s="20" t="s">
        <v>7</v>
      </c>
      <c r="F8" s="20" t="s">
        <v>8</v>
      </c>
      <c r="G8" s="20" t="s">
        <v>444</v>
      </c>
    </row>
    <row r="9" spans="1:8" x14ac:dyDescent="0.3">
      <c r="A9" s="8">
        <f>ROW()-8</f>
        <v>1</v>
      </c>
      <c r="B9" s="8" t="s">
        <v>9</v>
      </c>
      <c r="C9" s="8"/>
      <c r="D9" s="10" t="s">
        <v>10</v>
      </c>
      <c r="E9" s="8"/>
      <c r="F9" s="8" t="s">
        <v>12</v>
      </c>
      <c r="G9" s="8" t="s">
        <v>368</v>
      </c>
      <c r="H9">
        <v>0</v>
      </c>
    </row>
    <row r="10" spans="1:8" x14ac:dyDescent="0.3">
      <c r="A10" s="8">
        <f t="shared" ref="A10:A154" si="0">ROW()-8</f>
        <v>2</v>
      </c>
      <c r="B10" s="8" t="s">
        <v>9</v>
      </c>
      <c r="C10" s="8"/>
      <c r="D10" s="10" t="s">
        <v>13</v>
      </c>
      <c r="E10" s="8"/>
      <c r="F10" s="8" t="s">
        <v>14</v>
      </c>
      <c r="G10" s="8" t="s">
        <v>368</v>
      </c>
      <c r="H10">
        <v>0</v>
      </c>
    </row>
    <row r="11" spans="1:8" x14ac:dyDescent="0.3">
      <c r="A11" s="8">
        <f t="shared" si="0"/>
        <v>3</v>
      </c>
      <c r="B11" s="8" t="s">
        <v>9</v>
      </c>
      <c r="C11" s="8"/>
      <c r="D11" s="10" t="s">
        <v>15</v>
      </c>
      <c r="E11" s="8"/>
      <c r="F11" s="8" t="s">
        <v>16</v>
      </c>
      <c r="G11" s="8" t="s">
        <v>368</v>
      </c>
      <c r="H11">
        <v>0</v>
      </c>
    </row>
    <row r="12" spans="1:8" x14ac:dyDescent="0.3">
      <c r="A12" s="8">
        <f t="shared" si="0"/>
        <v>4</v>
      </c>
      <c r="B12" s="8" t="s">
        <v>9</v>
      </c>
      <c r="C12" s="8"/>
      <c r="D12" s="10" t="s">
        <v>17</v>
      </c>
      <c r="E12" s="8"/>
      <c r="F12" s="8" t="s">
        <v>18</v>
      </c>
      <c r="G12" s="8" t="s">
        <v>368</v>
      </c>
      <c r="H12">
        <v>0</v>
      </c>
    </row>
    <row r="13" spans="1:8" x14ac:dyDescent="0.3">
      <c r="A13" s="8">
        <f t="shared" si="0"/>
        <v>5</v>
      </c>
      <c r="B13" s="8" t="s">
        <v>9</v>
      </c>
      <c r="C13" s="8"/>
      <c r="D13" s="10" t="s">
        <v>19</v>
      </c>
      <c r="E13" s="8"/>
      <c r="F13" s="8" t="s">
        <v>20</v>
      </c>
      <c r="G13" s="8" t="s">
        <v>368</v>
      </c>
      <c r="H13">
        <v>0</v>
      </c>
    </row>
    <row r="14" spans="1:8" x14ac:dyDescent="0.3">
      <c r="A14" s="8">
        <f t="shared" si="0"/>
        <v>6</v>
      </c>
      <c r="B14" s="8" t="s">
        <v>9</v>
      </c>
      <c r="C14" s="8"/>
      <c r="D14" s="10" t="s">
        <v>21</v>
      </c>
      <c r="E14" s="8"/>
      <c r="F14" s="8" t="s">
        <v>22</v>
      </c>
      <c r="G14" s="8" t="s">
        <v>368</v>
      </c>
      <c r="H14">
        <v>0</v>
      </c>
    </row>
    <row r="15" spans="1:8" x14ac:dyDescent="0.3">
      <c r="A15" s="8">
        <f t="shared" si="0"/>
        <v>7</v>
      </c>
      <c r="B15" s="8" t="s">
        <v>9</v>
      </c>
      <c r="C15" s="8"/>
      <c r="D15" s="10" t="s">
        <v>23</v>
      </c>
      <c r="E15" s="8"/>
      <c r="F15" s="8" t="s">
        <v>24</v>
      </c>
      <c r="G15" s="8" t="s">
        <v>368</v>
      </c>
      <c r="H15" s="23">
        <v>0</v>
      </c>
    </row>
    <row r="16" spans="1:8" x14ac:dyDescent="0.3">
      <c r="A16" s="8">
        <f t="shared" si="0"/>
        <v>8</v>
      </c>
      <c r="B16" s="8" t="s">
        <v>25</v>
      </c>
      <c r="C16" s="8"/>
      <c r="D16" s="10" t="s">
        <v>26</v>
      </c>
      <c r="E16" s="8"/>
      <c r="F16" s="8" t="s">
        <v>27</v>
      </c>
      <c r="G16" s="8" t="s">
        <v>368</v>
      </c>
      <c r="H16">
        <v>0</v>
      </c>
    </row>
    <row r="17" spans="1:9" x14ac:dyDescent="0.3">
      <c r="A17" s="8">
        <f t="shared" si="0"/>
        <v>9</v>
      </c>
      <c r="B17" s="8" t="s">
        <v>25</v>
      </c>
      <c r="C17" s="8"/>
      <c r="D17" s="10" t="s">
        <v>28</v>
      </c>
      <c r="E17" s="8"/>
      <c r="F17" s="8" t="s">
        <v>29</v>
      </c>
      <c r="G17" s="8" t="s">
        <v>368</v>
      </c>
      <c r="H17">
        <v>0</v>
      </c>
    </row>
    <row r="18" spans="1:9" x14ac:dyDescent="0.3">
      <c r="A18" s="8">
        <f t="shared" si="0"/>
        <v>10</v>
      </c>
      <c r="B18" s="8" t="s">
        <v>25</v>
      </c>
      <c r="C18" s="8"/>
      <c r="D18" s="10" t="s">
        <v>30</v>
      </c>
      <c r="E18" s="8" t="s">
        <v>31</v>
      </c>
      <c r="F18" s="8" t="s">
        <v>32</v>
      </c>
      <c r="G18" s="8" t="s">
        <v>368</v>
      </c>
      <c r="H18">
        <v>0</v>
      </c>
    </row>
    <row r="19" spans="1:9" x14ac:dyDescent="0.3">
      <c r="A19" s="8">
        <f t="shared" si="0"/>
        <v>11</v>
      </c>
      <c r="B19" s="8" t="s">
        <v>25</v>
      </c>
      <c r="C19" s="8"/>
      <c r="D19" s="10" t="s">
        <v>33</v>
      </c>
      <c r="E19" s="8" t="s">
        <v>11</v>
      </c>
      <c r="F19" s="8" t="s">
        <v>34</v>
      </c>
      <c r="G19" s="8" t="s">
        <v>368</v>
      </c>
      <c r="H19">
        <v>0</v>
      </c>
    </row>
    <row r="20" spans="1:9" x14ac:dyDescent="0.3">
      <c r="A20" s="8">
        <f t="shared" si="0"/>
        <v>12</v>
      </c>
      <c r="B20" s="8" t="s">
        <v>35</v>
      </c>
      <c r="C20" s="8" t="s">
        <v>36</v>
      </c>
      <c r="D20" s="10" t="s">
        <v>37</v>
      </c>
      <c r="E20" s="8" t="s">
        <v>38</v>
      </c>
      <c r="F20" s="8" t="s">
        <v>39</v>
      </c>
      <c r="G20" s="8" t="s">
        <v>368</v>
      </c>
      <c r="H20" s="2">
        <v>0</v>
      </c>
      <c r="I20" s="2" t="s">
        <v>346</v>
      </c>
    </row>
    <row r="21" spans="1:9" x14ac:dyDescent="0.3">
      <c r="A21" s="8">
        <f t="shared" si="0"/>
        <v>13</v>
      </c>
      <c r="B21" s="8" t="s">
        <v>35</v>
      </c>
      <c r="C21" s="8" t="s">
        <v>36</v>
      </c>
      <c r="D21" s="10" t="s">
        <v>40</v>
      </c>
      <c r="E21" s="8" t="s">
        <v>38</v>
      </c>
      <c r="F21" s="8" t="s">
        <v>41</v>
      </c>
      <c r="G21" s="8" t="s">
        <v>368</v>
      </c>
      <c r="H21" s="2">
        <v>0</v>
      </c>
      <c r="I21" s="2" t="s">
        <v>346</v>
      </c>
    </row>
    <row r="22" spans="1:9" x14ac:dyDescent="0.3">
      <c r="A22" s="8">
        <f t="shared" si="0"/>
        <v>14</v>
      </c>
      <c r="B22" s="8" t="s">
        <v>35</v>
      </c>
      <c r="C22" s="8" t="s">
        <v>36</v>
      </c>
      <c r="D22" s="10" t="s">
        <v>42</v>
      </c>
      <c r="E22" s="8" t="s">
        <v>38</v>
      </c>
      <c r="F22" s="8" t="s">
        <v>43</v>
      </c>
      <c r="G22" s="8" t="s">
        <v>368</v>
      </c>
      <c r="H22" s="2">
        <v>0</v>
      </c>
      <c r="I22" s="2" t="s">
        <v>346</v>
      </c>
    </row>
    <row r="23" spans="1:9" x14ac:dyDescent="0.3">
      <c r="A23" s="8"/>
      <c r="B23" s="24" t="s">
        <v>655</v>
      </c>
      <c r="C23" s="8" t="s">
        <v>36</v>
      </c>
      <c r="D23" s="25" t="s">
        <v>654</v>
      </c>
      <c r="E23" s="8" t="s">
        <v>333</v>
      </c>
      <c r="F23" s="8" t="s">
        <v>656</v>
      </c>
      <c r="G23" s="8" t="s">
        <v>368</v>
      </c>
      <c r="H23" s="2"/>
      <c r="I23" s="2"/>
    </row>
    <row r="24" spans="1:9" x14ac:dyDescent="0.3">
      <c r="A24" s="8">
        <f t="shared" si="0"/>
        <v>16</v>
      </c>
      <c r="B24" s="8" t="s">
        <v>35</v>
      </c>
      <c r="C24" s="8" t="s">
        <v>44</v>
      </c>
      <c r="D24" s="10" t="s">
        <v>45</v>
      </c>
      <c r="E24" s="8"/>
      <c r="F24" s="8" t="s">
        <v>46</v>
      </c>
      <c r="G24" s="8" t="s">
        <v>368</v>
      </c>
      <c r="H24" s="2" t="s">
        <v>332</v>
      </c>
    </row>
    <row r="25" spans="1:9" x14ac:dyDescent="0.3">
      <c r="A25" s="8">
        <f t="shared" si="0"/>
        <v>17</v>
      </c>
      <c r="B25" s="8" t="s">
        <v>35</v>
      </c>
      <c r="C25" s="8" t="s">
        <v>44</v>
      </c>
      <c r="D25" s="10" t="s">
        <v>349</v>
      </c>
      <c r="E25" s="8"/>
      <c r="F25" s="8" t="s">
        <v>350</v>
      </c>
      <c r="G25" s="8" t="s">
        <v>368</v>
      </c>
      <c r="H25" s="2">
        <v>4</v>
      </c>
    </row>
    <row r="26" spans="1:9" x14ac:dyDescent="0.3">
      <c r="A26" s="8">
        <f t="shared" si="0"/>
        <v>18</v>
      </c>
      <c r="B26" s="8" t="s">
        <v>35</v>
      </c>
      <c r="C26" s="8" t="s">
        <v>44</v>
      </c>
      <c r="D26" s="10" t="s">
        <v>357</v>
      </c>
      <c r="E26" s="8"/>
      <c r="F26" s="8" t="s">
        <v>351</v>
      </c>
      <c r="G26" s="8" t="s">
        <v>368</v>
      </c>
      <c r="H26" s="2">
        <v>4</v>
      </c>
    </row>
    <row r="27" spans="1:9" x14ac:dyDescent="0.3">
      <c r="A27" s="8">
        <f t="shared" si="0"/>
        <v>19</v>
      </c>
      <c r="B27" s="8" t="s">
        <v>35</v>
      </c>
      <c r="C27" s="8" t="s">
        <v>44</v>
      </c>
      <c r="D27" s="10" t="s">
        <v>358</v>
      </c>
      <c r="E27" s="8"/>
      <c r="F27" s="8" t="s">
        <v>352</v>
      </c>
      <c r="G27" s="8" t="s">
        <v>368</v>
      </c>
      <c r="H27" s="2">
        <v>4</v>
      </c>
    </row>
    <row r="28" spans="1:9" x14ac:dyDescent="0.3">
      <c r="A28" s="8">
        <f t="shared" si="0"/>
        <v>20</v>
      </c>
      <c r="B28" s="8" t="s">
        <v>35</v>
      </c>
      <c r="C28" s="8" t="s">
        <v>44</v>
      </c>
      <c r="D28" s="10" t="s">
        <v>359</v>
      </c>
      <c r="E28" s="8"/>
      <c r="F28" s="8" t="s">
        <v>353</v>
      </c>
      <c r="G28" s="8" t="s">
        <v>368</v>
      </c>
      <c r="H28" s="2">
        <v>4</v>
      </c>
    </row>
    <row r="29" spans="1:9" x14ac:dyDescent="0.3">
      <c r="A29" s="8">
        <f t="shared" si="0"/>
        <v>21</v>
      </c>
      <c r="B29" s="8" t="s">
        <v>35</v>
      </c>
      <c r="C29" s="8" t="s">
        <v>44</v>
      </c>
      <c r="D29" s="10" t="s">
        <v>360</v>
      </c>
      <c r="E29" s="8"/>
      <c r="F29" s="8" t="s">
        <v>354</v>
      </c>
      <c r="G29" s="8" t="s">
        <v>368</v>
      </c>
      <c r="H29" s="2">
        <v>4</v>
      </c>
    </row>
    <row r="30" spans="1:9" x14ac:dyDescent="0.3">
      <c r="A30" s="8">
        <f>ROW()-8</f>
        <v>22</v>
      </c>
      <c r="B30" s="8" t="s">
        <v>35</v>
      </c>
      <c r="C30" s="8" t="s">
        <v>44</v>
      </c>
      <c r="D30" s="10" t="s">
        <v>361</v>
      </c>
      <c r="E30" s="8"/>
      <c r="F30" s="8" t="s">
        <v>355</v>
      </c>
      <c r="G30" s="8" t="s">
        <v>368</v>
      </c>
      <c r="H30" s="2">
        <v>4</v>
      </c>
    </row>
    <row r="31" spans="1:9" x14ac:dyDescent="0.3">
      <c r="A31" s="8">
        <f t="shared" si="0"/>
        <v>23</v>
      </c>
      <c r="B31" s="8" t="s">
        <v>35</v>
      </c>
      <c r="C31" s="8" t="s">
        <v>44</v>
      </c>
      <c r="D31" s="10" t="s">
        <v>362</v>
      </c>
      <c r="E31" s="8"/>
      <c r="F31" s="8" t="s">
        <v>356</v>
      </c>
      <c r="G31" s="8" t="s">
        <v>368</v>
      </c>
      <c r="H31" s="2">
        <v>4</v>
      </c>
    </row>
    <row r="32" spans="1:9" x14ac:dyDescent="0.3">
      <c r="A32" s="8">
        <f t="shared" si="0"/>
        <v>24</v>
      </c>
      <c r="B32" s="8" t="s">
        <v>35</v>
      </c>
      <c r="C32" s="8" t="s">
        <v>44</v>
      </c>
      <c r="D32" s="10" t="s">
        <v>573</v>
      </c>
      <c r="E32" s="8"/>
      <c r="F32" s="8" t="s">
        <v>574</v>
      </c>
      <c r="G32" s="8" t="s">
        <v>368</v>
      </c>
      <c r="H32" s="2"/>
    </row>
    <row r="33" spans="1:9" x14ac:dyDescent="0.3">
      <c r="A33" s="8">
        <f t="shared" si="0"/>
        <v>25</v>
      </c>
      <c r="B33" s="8" t="s">
        <v>35</v>
      </c>
      <c r="C33" s="8" t="s">
        <v>44</v>
      </c>
      <c r="D33" s="10" t="s">
        <v>47</v>
      </c>
      <c r="E33" s="8" t="s">
        <v>38</v>
      </c>
      <c r="F33" s="8" t="s">
        <v>327</v>
      </c>
      <c r="G33" s="8" t="s">
        <v>368</v>
      </c>
      <c r="H33" s="2">
        <v>0</v>
      </c>
      <c r="I33" s="2" t="s">
        <v>346</v>
      </c>
    </row>
    <row r="34" spans="1:9" x14ac:dyDescent="0.3">
      <c r="A34" s="8">
        <f t="shared" si="0"/>
        <v>26</v>
      </c>
      <c r="B34" s="8" t="s">
        <v>35</v>
      </c>
      <c r="C34" s="8" t="s">
        <v>48</v>
      </c>
      <c r="D34" s="10" t="s">
        <v>49</v>
      </c>
      <c r="E34" s="8" t="s">
        <v>71</v>
      </c>
      <c r="F34" s="8" t="s">
        <v>50</v>
      </c>
      <c r="G34" s="8" t="s">
        <v>369</v>
      </c>
      <c r="H34" s="2">
        <v>0</v>
      </c>
      <c r="I34" s="2" t="s">
        <v>347</v>
      </c>
    </row>
    <row r="35" spans="1:9" x14ac:dyDescent="0.3">
      <c r="A35" s="8">
        <f t="shared" si="0"/>
        <v>27</v>
      </c>
      <c r="B35" s="8" t="s">
        <v>35</v>
      </c>
      <c r="C35" s="8" t="s">
        <v>48</v>
      </c>
      <c r="D35" s="10" t="s">
        <v>51</v>
      </c>
      <c r="E35" s="8" t="s">
        <v>328</v>
      </c>
      <c r="F35" s="8" t="s">
        <v>52</v>
      </c>
      <c r="G35" s="8" t="s">
        <v>369</v>
      </c>
      <c r="H35" s="2">
        <v>0</v>
      </c>
      <c r="I35" s="2" t="s">
        <v>346</v>
      </c>
    </row>
    <row r="36" spans="1:9" x14ac:dyDescent="0.3">
      <c r="A36" s="8">
        <f t="shared" si="0"/>
        <v>28</v>
      </c>
      <c r="B36" s="8" t="s">
        <v>35</v>
      </c>
      <c r="C36" s="8" t="s">
        <v>48</v>
      </c>
      <c r="D36" s="10" t="s">
        <v>53</v>
      </c>
      <c r="E36" s="8" t="s">
        <v>66</v>
      </c>
      <c r="F36" s="8" t="s">
        <v>54</v>
      </c>
      <c r="G36" s="8" t="s">
        <v>369</v>
      </c>
      <c r="H36" s="2">
        <v>0</v>
      </c>
      <c r="I36" s="2" t="s">
        <v>348</v>
      </c>
    </row>
    <row r="37" spans="1:9" x14ac:dyDescent="0.3">
      <c r="A37" s="8">
        <f t="shared" si="0"/>
        <v>29</v>
      </c>
      <c r="B37" s="8" t="s">
        <v>35</v>
      </c>
      <c r="C37" s="8" t="s">
        <v>48</v>
      </c>
      <c r="D37" s="10" t="s">
        <v>329</v>
      </c>
      <c r="E37" s="8" t="s">
        <v>11</v>
      </c>
      <c r="F37" s="8" t="s">
        <v>55</v>
      </c>
      <c r="G37" s="8" t="s">
        <v>369</v>
      </c>
      <c r="H37" s="2">
        <v>0</v>
      </c>
      <c r="I37" s="2"/>
    </row>
    <row r="38" spans="1:9" x14ac:dyDescent="0.3">
      <c r="A38" s="8">
        <f t="shared" si="0"/>
        <v>30</v>
      </c>
      <c r="B38" s="8" t="s">
        <v>35</v>
      </c>
      <c r="C38" s="8" t="s">
        <v>48</v>
      </c>
      <c r="D38" s="10" t="s">
        <v>330</v>
      </c>
      <c r="E38" s="8" t="s">
        <v>11</v>
      </c>
      <c r="F38" s="8" t="s">
        <v>331</v>
      </c>
      <c r="G38" s="8" t="s">
        <v>369</v>
      </c>
      <c r="H38" s="2">
        <v>0</v>
      </c>
    </row>
    <row r="39" spans="1:9" x14ac:dyDescent="0.3">
      <c r="A39" s="8">
        <f t="shared" si="0"/>
        <v>31</v>
      </c>
      <c r="B39" s="8" t="s">
        <v>35</v>
      </c>
      <c r="C39" s="8" t="s">
        <v>48</v>
      </c>
      <c r="D39" s="10" t="s">
        <v>408</v>
      </c>
      <c r="E39" s="8" t="s">
        <v>11</v>
      </c>
      <c r="F39" s="8" t="s">
        <v>371</v>
      </c>
      <c r="G39" s="8" t="s">
        <v>369</v>
      </c>
      <c r="H39" s="2"/>
    </row>
    <row r="40" spans="1:9" x14ac:dyDescent="0.3">
      <c r="A40" s="8">
        <f t="shared" si="0"/>
        <v>32</v>
      </c>
      <c r="B40" s="8" t="s">
        <v>35</v>
      </c>
      <c r="C40" s="8" t="s">
        <v>48</v>
      </c>
      <c r="D40" s="10" t="s">
        <v>409</v>
      </c>
      <c r="E40" s="8" t="s">
        <v>11</v>
      </c>
      <c r="F40" s="8" t="s">
        <v>372</v>
      </c>
      <c r="G40" s="8" t="s">
        <v>369</v>
      </c>
      <c r="H40" s="2"/>
    </row>
    <row r="41" spans="1:9" x14ac:dyDescent="0.3">
      <c r="A41" s="8">
        <f t="shared" si="0"/>
        <v>33</v>
      </c>
      <c r="B41" s="8" t="s">
        <v>35</v>
      </c>
      <c r="C41" s="8" t="s">
        <v>48</v>
      </c>
      <c r="D41" s="10" t="s">
        <v>410</v>
      </c>
      <c r="E41" s="8" t="s">
        <v>11</v>
      </c>
      <c r="F41" s="8" t="s">
        <v>373</v>
      </c>
      <c r="G41" s="8" t="s">
        <v>369</v>
      </c>
      <c r="H41" s="2"/>
    </row>
    <row r="42" spans="1:9" x14ac:dyDescent="0.3">
      <c r="A42" s="8">
        <f t="shared" si="0"/>
        <v>34</v>
      </c>
      <c r="B42" s="8" t="s">
        <v>35</v>
      </c>
      <c r="C42" s="8" t="s">
        <v>48</v>
      </c>
      <c r="D42" s="10" t="s">
        <v>411</v>
      </c>
      <c r="E42" s="8" t="s">
        <v>11</v>
      </c>
      <c r="F42" s="8" t="s">
        <v>374</v>
      </c>
      <c r="G42" s="8" t="s">
        <v>369</v>
      </c>
      <c r="H42" s="2"/>
    </row>
    <row r="43" spans="1:9" x14ac:dyDescent="0.3">
      <c r="A43" s="8">
        <f t="shared" si="0"/>
        <v>35</v>
      </c>
      <c r="B43" s="8" t="s">
        <v>35</v>
      </c>
      <c r="C43" s="8" t="s">
        <v>48</v>
      </c>
      <c r="D43" s="10" t="s">
        <v>413</v>
      </c>
      <c r="E43" s="8" t="s">
        <v>11</v>
      </c>
      <c r="F43" s="8" t="s">
        <v>375</v>
      </c>
      <c r="G43" s="8" t="s">
        <v>369</v>
      </c>
      <c r="H43" s="2"/>
    </row>
    <row r="44" spans="1:9" x14ac:dyDescent="0.3">
      <c r="A44" s="8">
        <f t="shared" si="0"/>
        <v>36</v>
      </c>
      <c r="B44" s="8" t="s">
        <v>35</v>
      </c>
      <c r="C44" s="8" t="s">
        <v>48</v>
      </c>
      <c r="D44" s="10" t="s">
        <v>412</v>
      </c>
      <c r="E44" s="8" t="s">
        <v>11</v>
      </c>
      <c r="F44" s="8" t="s">
        <v>376</v>
      </c>
      <c r="G44" s="8" t="s">
        <v>369</v>
      </c>
      <c r="H44" s="2"/>
    </row>
    <row r="45" spans="1:9" x14ac:dyDescent="0.3">
      <c r="A45" s="8">
        <f t="shared" si="0"/>
        <v>37</v>
      </c>
      <c r="B45" s="8" t="s">
        <v>35</v>
      </c>
      <c r="C45" s="8" t="s">
        <v>48</v>
      </c>
      <c r="D45" s="10" t="s">
        <v>414</v>
      </c>
      <c r="E45" s="8" t="s">
        <v>11</v>
      </c>
      <c r="F45" s="8" t="s">
        <v>377</v>
      </c>
      <c r="G45" s="8" t="s">
        <v>369</v>
      </c>
      <c r="H45" s="2"/>
    </row>
    <row r="46" spans="1:9" x14ac:dyDescent="0.3">
      <c r="A46" s="8">
        <f t="shared" si="0"/>
        <v>38</v>
      </c>
      <c r="B46" s="8" t="s">
        <v>35</v>
      </c>
      <c r="C46" s="8" t="s">
        <v>48</v>
      </c>
      <c r="D46" s="10" t="s">
        <v>415</v>
      </c>
      <c r="E46" s="8" t="s">
        <v>11</v>
      </c>
      <c r="F46" s="8" t="s">
        <v>378</v>
      </c>
      <c r="G46" s="8" t="s">
        <v>369</v>
      </c>
      <c r="H46" s="2"/>
    </row>
    <row r="47" spans="1:9" x14ac:dyDescent="0.3">
      <c r="A47" s="8">
        <f t="shared" si="0"/>
        <v>39</v>
      </c>
      <c r="B47" s="8" t="s">
        <v>35</v>
      </c>
      <c r="C47" s="8" t="s">
        <v>48</v>
      </c>
      <c r="D47" s="10" t="s">
        <v>416</v>
      </c>
      <c r="E47" s="8" t="s">
        <v>11</v>
      </c>
      <c r="F47" s="8" t="s">
        <v>379</v>
      </c>
      <c r="G47" s="8" t="s">
        <v>369</v>
      </c>
      <c r="H47" s="2"/>
    </row>
    <row r="48" spans="1:9" x14ac:dyDescent="0.3">
      <c r="A48" s="8">
        <f t="shared" si="0"/>
        <v>40</v>
      </c>
      <c r="B48" s="8" t="s">
        <v>35</v>
      </c>
      <c r="C48" s="8" t="s">
        <v>48</v>
      </c>
      <c r="D48" s="10" t="s">
        <v>417</v>
      </c>
      <c r="E48" s="8" t="s">
        <v>11</v>
      </c>
      <c r="F48" s="8" t="s">
        <v>380</v>
      </c>
      <c r="G48" s="8" t="s">
        <v>369</v>
      </c>
      <c r="H48" s="2"/>
    </row>
    <row r="49" spans="1:8" x14ac:dyDescent="0.3">
      <c r="A49" s="8">
        <f t="shared" si="0"/>
        <v>41</v>
      </c>
      <c r="B49" s="8" t="s">
        <v>35</v>
      </c>
      <c r="C49" s="8" t="s">
        <v>48</v>
      </c>
      <c r="D49" s="10" t="s">
        <v>418</v>
      </c>
      <c r="E49" s="8" t="s">
        <v>11</v>
      </c>
      <c r="F49" s="8" t="s">
        <v>381</v>
      </c>
      <c r="G49" s="8" t="s">
        <v>369</v>
      </c>
      <c r="H49" s="2"/>
    </row>
    <row r="50" spans="1:8" x14ac:dyDescent="0.3">
      <c r="A50" s="8">
        <f t="shared" si="0"/>
        <v>42</v>
      </c>
      <c r="B50" s="8" t="s">
        <v>35</v>
      </c>
      <c r="C50" s="8" t="s">
        <v>48</v>
      </c>
      <c r="D50" s="10" t="s">
        <v>419</v>
      </c>
      <c r="E50" s="8" t="s">
        <v>11</v>
      </c>
      <c r="F50" s="8" t="s">
        <v>382</v>
      </c>
      <c r="G50" s="8" t="s">
        <v>369</v>
      </c>
      <c r="H50" s="2"/>
    </row>
    <row r="51" spans="1:8" x14ac:dyDescent="0.3">
      <c r="A51" s="8">
        <f t="shared" si="0"/>
        <v>43</v>
      </c>
      <c r="B51" s="8" t="s">
        <v>35</v>
      </c>
      <c r="C51" s="8" t="s">
        <v>48</v>
      </c>
      <c r="D51" s="10" t="s">
        <v>421</v>
      </c>
      <c r="E51" s="8" t="s">
        <v>11</v>
      </c>
      <c r="F51" s="8" t="s">
        <v>383</v>
      </c>
      <c r="G51" s="8" t="s">
        <v>369</v>
      </c>
      <c r="H51" s="2"/>
    </row>
    <row r="52" spans="1:8" x14ac:dyDescent="0.3">
      <c r="A52" s="8">
        <f t="shared" si="0"/>
        <v>44</v>
      </c>
      <c r="B52" s="8" t="s">
        <v>35</v>
      </c>
      <c r="C52" s="8" t="s">
        <v>48</v>
      </c>
      <c r="D52" s="10" t="s">
        <v>420</v>
      </c>
      <c r="E52" s="8" t="s">
        <v>11</v>
      </c>
      <c r="F52" s="8" t="s">
        <v>384</v>
      </c>
      <c r="G52" s="8" t="s">
        <v>369</v>
      </c>
      <c r="H52" s="2"/>
    </row>
    <row r="53" spans="1:8" x14ac:dyDescent="0.3">
      <c r="A53" s="8">
        <f t="shared" si="0"/>
        <v>45</v>
      </c>
      <c r="B53" s="8" t="s">
        <v>35</v>
      </c>
      <c r="C53" s="8" t="s">
        <v>48</v>
      </c>
      <c r="D53" s="10" t="s">
        <v>422</v>
      </c>
      <c r="E53" s="8" t="s">
        <v>11</v>
      </c>
      <c r="F53" s="8" t="s">
        <v>385</v>
      </c>
      <c r="G53" s="8" t="s">
        <v>369</v>
      </c>
      <c r="H53" s="2"/>
    </row>
    <row r="54" spans="1:8" x14ac:dyDescent="0.3">
      <c r="A54" s="8">
        <f t="shared" si="0"/>
        <v>46</v>
      </c>
      <c r="B54" s="8" t="s">
        <v>35</v>
      </c>
      <c r="C54" s="8" t="s">
        <v>48</v>
      </c>
      <c r="D54" s="10" t="s">
        <v>423</v>
      </c>
      <c r="E54" s="8" t="s">
        <v>11</v>
      </c>
      <c r="F54" s="8" t="s">
        <v>386</v>
      </c>
      <c r="G54" s="8" t="s">
        <v>369</v>
      </c>
      <c r="H54" s="2"/>
    </row>
    <row r="55" spans="1:8" x14ac:dyDescent="0.3">
      <c r="A55" s="8">
        <f t="shared" si="0"/>
        <v>47</v>
      </c>
      <c r="B55" s="8" t="s">
        <v>35</v>
      </c>
      <c r="C55" s="8" t="s">
        <v>48</v>
      </c>
      <c r="D55" s="10" t="s">
        <v>424</v>
      </c>
      <c r="E55" s="8" t="s">
        <v>11</v>
      </c>
      <c r="F55" s="8" t="s">
        <v>387</v>
      </c>
      <c r="G55" s="8" t="s">
        <v>369</v>
      </c>
      <c r="H55" s="2"/>
    </row>
    <row r="56" spans="1:8" x14ac:dyDescent="0.3">
      <c r="A56" s="8">
        <f t="shared" si="0"/>
        <v>48</v>
      </c>
      <c r="B56" s="8" t="s">
        <v>35</v>
      </c>
      <c r="C56" s="8" t="s">
        <v>48</v>
      </c>
      <c r="D56" s="10" t="s">
        <v>425</v>
      </c>
      <c r="E56" s="8" t="s">
        <v>11</v>
      </c>
      <c r="F56" s="8" t="s">
        <v>388</v>
      </c>
      <c r="G56" s="8" t="s">
        <v>369</v>
      </c>
      <c r="H56" s="2"/>
    </row>
    <row r="57" spans="1:8" x14ac:dyDescent="0.3">
      <c r="A57" s="8">
        <f t="shared" si="0"/>
        <v>49</v>
      </c>
      <c r="B57" s="8" t="s">
        <v>35</v>
      </c>
      <c r="C57" s="8" t="s">
        <v>48</v>
      </c>
      <c r="D57" s="10" t="s">
        <v>426</v>
      </c>
      <c r="E57" s="8" t="s">
        <v>11</v>
      </c>
      <c r="F57" s="8" t="s">
        <v>389</v>
      </c>
      <c r="G57" s="8" t="s">
        <v>369</v>
      </c>
      <c r="H57" s="2"/>
    </row>
    <row r="58" spans="1:8" x14ac:dyDescent="0.3">
      <c r="A58" s="8">
        <f t="shared" si="0"/>
        <v>50</v>
      </c>
      <c r="B58" s="8" t="s">
        <v>35</v>
      </c>
      <c r="C58" s="8" t="s">
        <v>48</v>
      </c>
      <c r="D58" s="10" t="s">
        <v>427</v>
      </c>
      <c r="E58" s="8" t="s">
        <v>11</v>
      </c>
      <c r="F58" s="8" t="s">
        <v>390</v>
      </c>
      <c r="G58" s="8" t="s">
        <v>369</v>
      </c>
      <c r="H58" s="2"/>
    </row>
    <row r="59" spans="1:8" x14ac:dyDescent="0.3">
      <c r="A59" s="8">
        <f t="shared" si="0"/>
        <v>51</v>
      </c>
      <c r="B59" s="8" t="s">
        <v>35</v>
      </c>
      <c r="C59" s="8" t="s">
        <v>48</v>
      </c>
      <c r="D59" s="10" t="s">
        <v>428</v>
      </c>
      <c r="E59" s="8" t="s">
        <v>11</v>
      </c>
      <c r="F59" s="8" t="s">
        <v>391</v>
      </c>
      <c r="G59" s="8" t="s">
        <v>369</v>
      </c>
      <c r="H59" s="2"/>
    </row>
    <row r="60" spans="1:8" x14ac:dyDescent="0.3">
      <c r="A60" s="8">
        <f t="shared" si="0"/>
        <v>52</v>
      </c>
      <c r="B60" s="8" t="s">
        <v>35</v>
      </c>
      <c r="C60" s="8" t="s">
        <v>48</v>
      </c>
      <c r="D60" s="10" t="s">
        <v>429</v>
      </c>
      <c r="E60" s="8" t="s">
        <v>11</v>
      </c>
      <c r="F60" s="8" t="s">
        <v>392</v>
      </c>
      <c r="G60" s="8" t="s">
        <v>369</v>
      </c>
      <c r="H60" s="2"/>
    </row>
    <row r="61" spans="1:8" x14ac:dyDescent="0.3">
      <c r="A61" s="8">
        <f t="shared" si="0"/>
        <v>53</v>
      </c>
      <c r="B61" s="8" t="s">
        <v>35</v>
      </c>
      <c r="C61" s="8" t="s">
        <v>48</v>
      </c>
      <c r="D61" s="10" t="s">
        <v>430</v>
      </c>
      <c r="E61" s="8" t="s">
        <v>11</v>
      </c>
      <c r="F61" s="8" t="s">
        <v>393</v>
      </c>
      <c r="G61" s="8" t="s">
        <v>369</v>
      </c>
      <c r="H61" s="2"/>
    </row>
    <row r="62" spans="1:8" x14ac:dyDescent="0.3">
      <c r="A62" s="8">
        <f t="shared" si="0"/>
        <v>54</v>
      </c>
      <c r="B62" s="8" t="s">
        <v>35</v>
      </c>
      <c r="C62" s="8" t="s">
        <v>48</v>
      </c>
      <c r="D62" s="10" t="s">
        <v>431</v>
      </c>
      <c r="E62" s="8" t="s">
        <v>11</v>
      </c>
      <c r="F62" s="8" t="s">
        <v>394</v>
      </c>
      <c r="G62" s="8" t="s">
        <v>369</v>
      </c>
      <c r="H62" s="2"/>
    </row>
    <row r="63" spans="1:8" x14ac:dyDescent="0.3">
      <c r="A63" s="8">
        <f t="shared" si="0"/>
        <v>55</v>
      </c>
      <c r="B63" s="8" t="s">
        <v>35</v>
      </c>
      <c r="C63" s="8" t="s">
        <v>48</v>
      </c>
      <c r="D63" s="10" t="s">
        <v>432</v>
      </c>
      <c r="E63" s="8" t="s">
        <v>11</v>
      </c>
      <c r="F63" s="8" t="s">
        <v>395</v>
      </c>
      <c r="G63" s="8" t="s">
        <v>369</v>
      </c>
      <c r="H63" s="2"/>
    </row>
    <row r="64" spans="1:8" x14ac:dyDescent="0.3">
      <c r="A64" s="8">
        <f t="shared" si="0"/>
        <v>56</v>
      </c>
      <c r="B64" s="8" t="s">
        <v>35</v>
      </c>
      <c r="C64" s="8" t="s">
        <v>48</v>
      </c>
      <c r="D64" s="10" t="s">
        <v>433</v>
      </c>
      <c r="E64" s="8" t="s">
        <v>11</v>
      </c>
      <c r="F64" s="8" t="s">
        <v>396</v>
      </c>
      <c r="G64" s="8" t="s">
        <v>369</v>
      </c>
      <c r="H64" s="2"/>
    </row>
    <row r="65" spans="1:8" x14ac:dyDescent="0.3">
      <c r="A65" s="8">
        <f t="shared" si="0"/>
        <v>57</v>
      </c>
      <c r="B65" s="8" t="s">
        <v>35</v>
      </c>
      <c r="C65" s="8" t="s">
        <v>48</v>
      </c>
      <c r="D65" s="10" t="s">
        <v>434</v>
      </c>
      <c r="E65" s="8" t="s">
        <v>11</v>
      </c>
      <c r="F65" s="8" t="s">
        <v>397</v>
      </c>
      <c r="G65" s="8" t="s">
        <v>369</v>
      </c>
      <c r="H65" s="2"/>
    </row>
    <row r="66" spans="1:8" x14ac:dyDescent="0.3">
      <c r="A66" s="8">
        <f t="shared" si="0"/>
        <v>58</v>
      </c>
      <c r="B66" s="8" t="s">
        <v>35</v>
      </c>
      <c r="C66" s="8" t="s">
        <v>48</v>
      </c>
      <c r="D66" s="10" t="s">
        <v>435</v>
      </c>
      <c r="E66" s="8" t="s">
        <v>11</v>
      </c>
      <c r="F66" s="8" t="s">
        <v>398</v>
      </c>
      <c r="G66" s="8" t="s">
        <v>369</v>
      </c>
      <c r="H66" s="2"/>
    </row>
    <row r="67" spans="1:8" x14ac:dyDescent="0.3">
      <c r="A67" s="8">
        <f t="shared" si="0"/>
        <v>59</v>
      </c>
      <c r="B67" s="8" t="s">
        <v>35</v>
      </c>
      <c r="C67" s="8" t="s">
        <v>48</v>
      </c>
      <c r="D67" s="10" t="s">
        <v>436</v>
      </c>
      <c r="E67" s="8" t="s">
        <v>11</v>
      </c>
      <c r="F67" s="8" t="s">
        <v>399</v>
      </c>
      <c r="G67" s="8" t="s">
        <v>369</v>
      </c>
      <c r="H67" s="2"/>
    </row>
    <row r="68" spans="1:8" x14ac:dyDescent="0.3">
      <c r="A68" s="8">
        <f t="shared" si="0"/>
        <v>60</v>
      </c>
      <c r="B68" s="8" t="s">
        <v>35</v>
      </c>
      <c r="C68" s="8" t="s">
        <v>48</v>
      </c>
      <c r="D68" s="10" t="s">
        <v>437</v>
      </c>
      <c r="E68" s="8" t="s">
        <v>11</v>
      </c>
      <c r="F68" s="8" t="s">
        <v>400</v>
      </c>
      <c r="G68" s="8" t="s">
        <v>369</v>
      </c>
      <c r="H68" s="2"/>
    </row>
    <row r="69" spans="1:8" x14ac:dyDescent="0.3">
      <c r="A69" s="8">
        <f t="shared" si="0"/>
        <v>61</v>
      </c>
      <c r="B69" s="8" t="s">
        <v>35</v>
      </c>
      <c r="C69" s="8" t="s">
        <v>48</v>
      </c>
      <c r="D69" s="10" t="s">
        <v>438</v>
      </c>
      <c r="E69" s="8" t="s">
        <v>11</v>
      </c>
      <c r="F69" s="8" t="s">
        <v>401</v>
      </c>
      <c r="G69" s="8" t="s">
        <v>369</v>
      </c>
      <c r="H69" s="2"/>
    </row>
    <row r="70" spans="1:8" x14ac:dyDescent="0.3">
      <c r="A70" s="8">
        <f t="shared" si="0"/>
        <v>62</v>
      </c>
      <c r="B70" s="8" t="s">
        <v>35</v>
      </c>
      <c r="C70" s="8" t="s">
        <v>48</v>
      </c>
      <c r="D70" s="10" t="s">
        <v>439</v>
      </c>
      <c r="E70" s="8" t="s">
        <v>11</v>
      </c>
      <c r="F70" s="8" t="s">
        <v>402</v>
      </c>
      <c r="G70" s="8" t="s">
        <v>369</v>
      </c>
      <c r="H70" s="2"/>
    </row>
    <row r="71" spans="1:8" x14ac:dyDescent="0.3">
      <c r="A71" s="8">
        <f t="shared" si="0"/>
        <v>63</v>
      </c>
      <c r="B71" s="8" t="s">
        <v>35</v>
      </c>
      <c r="C71" s="8" t="s">
        <v>48</v>
      </c>
      <c r="D71" s="10" t="s">
        <v>455</v>
      </c>
      <c r="E71" s="8" t="s">
        <v>11</v>
      </c>
      <c r="F71" s="8" t="s">
        <v>403</v>
      </c>
      <c r="G71" s="8" t="s">
        <v>369</v>
      </c>
      <c r="H71" s="2"/>
    </row>
    <row r="72" spans="1:8" x14ac:dyDescent="0.3">
      <c r="A72" s="8">
        <f t="shared" si="0"/>
        <v>64</v>
      </c>
      <c r="B72" s="8" t="s">
        <v>35</v>
      </c>
      <c r="C72" s="8" t="s">
        <v>48</v>
      </c>
      <c r="D72" s="10" t="s">
        <v>456</v>
      </c>
      <c r="E72" s="8" t="s">
        <v>11</v>
      </c>
      <c r="F72" s="8" t="s">
        <v>404</v>
      </c>
      <c r="G72" s="8" t="s">
        <v>369</v>
      </c>
      <c r="H72" s="2"/>
    </row>
    <row r="73" spans="1:8" x14ac:dyDescent="0.3">
      <c r="A73" s="8">
        <f t="shared" si="0"/>
        <v>65</v>
      </c>
      <c r="B73" s="8" t="s">
        <v>35</v>
      </c>
      <c r="C73" s="8" t="s">
        <v>48</v>
      </c>
      <c r="D73" s="10" t="s">
        <v>457</v>
      </c>
      <c r="E73" s="8" t="s">
        <v>11</v>
      </c>
      <c r="F73" s="8" t="s">
        <v>405</v>
      </c>
      <c r="G73" s="8" t="s">
        <v>369</v>
      </c>
      <c r="H73" s="2"/>
    </row>
    <row r="74" spans="1:8" x14ac:dyDescent="0.3">
      <c r="A74" s="8">
        <f t="shared" si="0"/>
        <v>66</v>
      </c>
      <c r="B74" s="8" t="s">
        <v>35</v>
      </c>
      <c r="C74" s="8" t="s">
        <v>48</v>
      </c>
      <c r="D74" s="10" t="s">
        <v>458</v>
      </c>
      <c r="E74" s="8" t="s">
        <v>11</v>
      </c>
      <c r="F74" s="8" t="s">
        <v>406</v>
      </c>
      <c r="G74" s="8" t="s">
        <v>369</v>
      </c>
      <c r="H74" s="2"/>
    </row>
    <row r="75" spans="1:8" x14ac:dyDescent="0.3">
      <c r="A75" s="8">
        <f t="shared" si="0"/>
        <v>67</v>
      </c>
      <c r="B75" s="8" t="s">
        <v>35</v>
      </c>
      <c r="C75" s="8" t="s">
        <v>48</v>
      </c>
      <c r="D75" s="10" t="s">
        <v>459</v>
      </c>
      <c r="E75" s="8" t="s">
        <v>11</v>
      </c>
      <c r="F75" s="8" t="s">
        <v>407</v>
      </c>
      <c r="G75" s="8" t="s">
        <v>369</v>
      </c>
      <c r="H75" s="2"/>
    </row>
    <row r="76" spans="1:8" x14ac:dyDescent="0.3">
      <c r="A76" s="8">
        <f t="shared" si="0"/>
        <v>68</v>
      </c>
      <c r="B76" s="8" t="s">
        <v>35</v>
      </c>
      <c r="C76" s="8" t="s">
        <v>48</v>
      </c>
      <c r="D76" s="10" t="s">
        <v>460</v>
      </c>
      <c r="E76" s="8" t="s">
        <v>11</v>
      </c>
      <c r="F76" s="8" t="s">
        <v>445</v>
      </c>
      <c r="G76" s="8" t="s">
        <v>369</v>
      </c>
      <c r="H76" s="2"/>
    </row>
    <row r="77" spans="1:8" x14ac:dyDescent="0.3">
      <c r="A77" s="8">
        <f t="shared" si="0"/>
        <v>69</v>
      </c>
      <c r="B77" s="8" t="s">
        <v>35</v>
      </c>
      <c r="C77" s="8" t="s">
        <v>48</v>
      </c>
      <c r="D77" s="10" t="s">
        <v>461</v>
      </c>
      <c r="E77" s="8" t="s">
        <v>11</v>
      </c>
      <c r="F77" s="8" t="s">
        <v>446</v>
      </c>
      <c r="G77" s="8" t="s">
        <v>369</v>
      </c>
      <c r="H77" s="2"/>
    </row>
    <row r="78" spans="1:8" x14ac:dyDescent="0.3">
      <c r="A78" s="8">
        <f t="shared" si="0"/>
        <v>70</v>
      </c>
      <c r="B78" s="8" t="s">
        <v>35</v>
      </c>
      <c r="C78" s="8" t="s">
        <v>48</v>
      </c>
      <c r="D78" s="10" t="s">
        <v>462</v>
      </c>
      <c r="E78" s="8" t="s">
        <v>11</v>
      </c>
      <c r="F78" s="8" t="s">
        <v>447</v>
      </c>
      <c r="G78" s="8" t="s">
        <v>369</v>
      </c>
      <c r="H78" s="2"/>
    </row>
    <row r="79" spans="1:8" x14ac:dyDescent="0.3">
      <c r="A79" s="8">
        <f t="shared" si="0"/>
        <v>71</v>
      </c>
      <c r="B79" s="8" t="s">
        <v>35</v>
      </c>
      <c r="C79" s="8" t="s">
        <v>48</v>
      </c>
      <c r="D79" s="10" t="s">
        <v>463</v>
      </c>
      <c r="E79" s="8" t="s">
        <v>11</v>
      </c>
      <c r="F79" s="8" t="s">
        <v>448</v>
      </c>
      <c r="G79" s="8" t="s">
        <v>369</v>
      </c>
      <c r="H79" s="2"/>
    </row>
    <row r="80" spans="1:8" x14ac:dyDescent="0.3">
      <c r="A80" s="8">
        <f t="shared" si="0"/>
        <v>72</v>
      </c>
      <c r="B80" s="8" t="s">
        <v>35</v>
      </c>
      <c r="C80" s="8" t="s">
        <v>48</v>
      </c>
      <c r="D80" s="10" t="s">
        <v>464</v>
      </c>
      <c r="E80" s="8" t="s">
        <v>11</v>
      </c>
      <c r="F80" s="8" t="s">
        <v>449</v>
      </c>
      <c r="G80" s="8" t="s">
        <v>369</v>
      </c>
      <c r="H80" s="2"/>
    </row>
    <row r="81" spans="1:8" x14ac:dyDescent="0.3">
      <c r="A81" s="8">
        <f t="shared" si="0"/>
        <v>73</v>
      </c>
      <c r="B81" s="8" t="s">
        <v>35</v>
      </c>
      <c r="C81" s="8" t="s">
        <v>48</v>
      </c>
      <c r="D81" s="10" t="s">
        <v>465</v>
      </c>
      <c r="E81" s="8" t="s">
        <v>11</v>
      </c>
      <c r="F81" s="8" t="s">
        <v>450</v>
      </c>
      <c r="G81" s="8" t="s">
        <v>369</v>
      </c>
      <c r="H81" s="2"/>
    </row>
    <row r="82" spans="1:8" x14ac:dyDescent="0.3">
      <c r="A82" s="8">
        <f t="shared" si="0"/>
        <v>74</v>
      </c>
      <c r="B82" s="8" t="s">
        <v>35</v>
      </c>
      <c r="C82" s="8" t="s">
        <v>48</v>
      </c>
      <c r="D82" s="10" t="s">
        <v>466</v>
      </c>
      <c r="E82" s="8" t="s">
        <v>11</v>
      </c>
      <c r="F82" s="8" t="s">
        <v>451</v>
      </c>
      <c r="G82" s="8" t="s">
        <v>369</v>
      </c>
      <c r="H82" s="2"/>
    </row>
    <row r="83" spans="1:8" x14ac:dyDescent="0.3">
      <c r="A83" s="8">
        <f t="shared" si="0"/>
        <v>75</v>
      </c>
      <c r="B83" s="8" t="s">
        <v>35</v>
      </c>
      <c r="C83" s="8" t="s">
        <v>48</v>
      </c>
      <c r="D83" s="10" t="s">
        <v>467</v>
      </c>
      <c r="E83" s="8" t="s">
        <v>11</v>
      </c>
      <c r="F83" s="8" t="s">
        <v>452</v>
      </c>
      <c r="G83" s="8" t="s">
        <v>369</v>
      </c>
      <c r="H83" s="2"/>
    </row>
    <row r="84" spans="1:8" x14ac:dyDescent="0.3">
      <c r="A84" s="8">
        <f t="shared" si="0"/>
        <v>76</v>
      </c>
      <c r="B84" s="8" t="s">
        <v>35</v>
      </c>
      <c r="C84" s="8" t="s">
        <v>48</v>
      </c>
      <c r="D84" s="10" t="s">
        <v>468</v>
      </c>
      <c r="E84" s="8" t="s">
        <v>11</v>
      </c>
      <c r="F84" s="8" t="s">
        <v>453</v>
      </c>
      <c r="G84" s="8" t="s">
        <v>369</v>
      </c>
      <c r="H84" s="2"/>
    </row>
    <row r="85" spans="1:8" x14ac:dyDescent="0.3">
      <c r="A85" s="8">
        <f t="shared" si="0"/>
        <v>77</v>
      </c>
      <c r="B85" s="8" t="s">
        <v>35</v>
      </c>
      <c r="C85" s="8" t="s">
        <v>48</v>
      </c>
      <c r="D85" s="10" t="s">
        <v>469</v>
      </c>
      <c r="E85" s="8" t="s">
        <v>11</v>
      </c>
      <c r="F85" s="8" t="s">
        <v>454</v>
      </c>
      <c r="G85" s="8" t="s">
        <v>369</v>
      </c>
      <c r="H85" s="2"/>
    </row>
    <row r="86" spans="1:8" x14ac:dyDescent="0.3">
      <c r="A86" s="8">
        <f t="shared" si="0"/>
        <v>78</v>
      </c>
      <c r="B86" s="8" t="s">
        <v>35</v>
      </c>
      <c r="C86" s="8" t="s">
        <v>48</v>
      </c>
      <c r="D86" s="10" t="s">
        <v>470</v>
      </c>
      <c r="E86" s="8" t="s">
        <v>11</v>
      </c>
      <c r="F86" s="8" t="s">
        <v>403</v>
      </c>
      <c r="G86" s="8" t="s">
        <v>369</v>
      </c>
      <c r="H86" s="2"/>
    </row>
    <row r="87" spans="1:8" x14ac:dyDescent="0.3">
      <c r="A87" s="8">
        <f t="shared" si="0"/>
        <v>79</v>
      </c>
      <c r="B87" s="8" t="s">
        <v>35</v>
      </c>
      <c r="C87" s="8" t="s">
        <v>48</v>
      </c>
      <c r="D87" s="10" t="s">
        <v>471</v>
      </c>
      <c r="E87" s="8" t="s">
        <v>11</v>
      </c>
      <c r="F87" s="8" t="s">
        <v>404</v>
      </c>
      <c r="G87" s="8" t="s">
        <v>369</v>
      </c>
      <c r="H87" s="2"/>
    </row>
    <row r="88" spans="1:8" x14ac:dyDescent="0.3">
      <c r="A88" s="8">
        <f t="shared" si="0"/>
        <v>80</v>
      </c>
      <c r="B88" s="8" t="s">
        <v>35</v>
      </c>
      <c r="C88" s="8" t="s">
        <v>48</v>
      </c>
      <c r="D88" s="10" t="s">
        <v>472</v>
      </c>
      <c r="E88" s="8" t="s">
        <v>11</v>
      </c>
      <c r="F88" s="8" t="s">
        <v>405</v>
      </c>
      <c r="G88" s="8" t="s">
        <v>369</v>
      </c>
      <c r="H88" s="2"/>
    </row>
    <row r="89" spans="1:8" x14ac:dyDescent="0.3">
      <c r="A89" s="8">
        <f t="shared" si="0"/>
        <v>81</v>
      </c>
      <c r="B89" s="8" t="s">
        <v>35</v>
      </c>
      <c r="C89" s="8" t="s">
        <v>48</v>
      </c>
      <c r="D89" s="10" t="s">
        <v>473</v>
      </c>
      <c r="E89" s="8" t="s">
        <v>11</v>
      </c>
      <c r="F89" s="8" t="s">
        <v>406</v>
      </c>
      <c r="G89" s="8" t="s">
        <v>369</v>
      </c>
      <c r="H89" s="2"/>
    </row>
    <row r="90" spans="1:8" x14ac:dyDescent="0.3">
      <c r="A90" s="8">
        <f t="shared" si="0"/>
        <v>82</v>
      </c>
      <c r="B90" s="8" t="s">
        <v>35</v>
      </c>
      <c r="C90" s="8" t="s">
        <v>48</v>
      </c>
      <c r="D90" s="10" t="s">
        <v>476</v>
      </c>
      <c r="E90" s="8" t="s">
        <v>11</v>
      </c>
      <c r="F90" s="8" t="s">
        <v>407</v>
      </c>
      <c r="G90" s="8" t="s">
        <v>369</v>
      </c>
      <c r="H90" s="2"/>
    </row>
    <row r="91" spans="1:8" x14ac:dyDescent="0.3">
      <c r="A91" s="8">
        <f t="shared" si="0"/>
        <v>83</v>
      </c>
      <c r="B91" s="8" t="s">
        <v>35</v>
      </c>
      <c r="C91" s="8" t="s">
        <v>48</v>
      </c>
      <c r="D91" s="10" t="s">
        <v>477</v>
      </c>
      <c r="E91" s="8" t="s">
        <v>11</v>
      </c>
      <c r="F91" s="8" t="s">
        <v>445</v>
      </c>
      <c r="G91" s="8" t="s">
        <v>369</v>
      </c>
      <c r="H91" s="2"/>
    </row>
    <row r="92" spans="1:8" x14ac:dyDescent="0.3">
      <c r="A92" s="8">
        <f t="shared" si="0"/>
        <v>84</v>
      </c>
      <c r="B92" s="8" t="s">
        <v>35</v>
      </c>
      <c r="C92" s="8" t="s">
        <v>48</v>
      </c>
      <c r="D92" s="10" t="s">
        <v>478</v>
      </c>
      <c r="E92" s="8" t="s">
        <v>11</v>
      </c>
      <c r="F92" s="8" t="s">
        <v>446</v>
      </c>
      <c r="G92" s="8" t="s">
        <v>369</v>
      </c>
      <c r="H92" s="2"/>
    </row>
    <row r="93" spans="1:8" x14ac:dyDescent="0.3">
      <c r="A93" s="8">
        <f t="shared" si="0"/>
        <v>85</v>
      </c>
      <c r="B93" s="8" t="s">
        <v>35</v>
      </c>
      <c r="C93" s="8" t="s">
        <v>48</v>
      </c>
      <c r="D93" s="10" t="s">
        <v>479</v>
      </c>
      <c r="E93" s="8" t="s">
        <v>11</v>
      </c>
      <c r="F93" s="8" t="s">
        <v>447</v>
      </c>
      <c r="G93" s="8" t="s">
        <v>369</v>
      </c>
      <c r="H93" s="2"/>
    </row>
    <row r="94" spans="1:8" x14ac:dyDescent="0.3">
      <c r="A94" s="8">
        <f t="shared" si="0"/>
        <v>86</v>
      </c>
      <c r="B94" s="8" t="s">
        <v>35</v>
      </c>
      <c r="C94" s="8" t="s">
        <v>48</v>
      </c>
      <c r="D94" s="10" t="s">
        <v>480</v>
      </c>
      <c r="E94" s="8" t="s">
        <v>11</v>
      </c>
      <c r="F94" s="8" t="s">
        <v>448</v>
      </c>
      <c r="G94" s="8" t="s">
        <v>369</v>
      </c>
      <c r="H94" s="2"/>
    </row>
    <row r="95" spans="1:8" x14ac:dyDescent="0.3">
      <c r="A95" s="8">
        <f t="shared" si="0"/>
        <v>87</v>
      </c>
      <c r="B95" s="8" t="s">
        <v>35</v>
      </c>
      <c r="C95" s="8" t="s">
        <v>48</v>
      </c>
      <c r="D95" s="10" t="s">
        <v>481</v>
      </c>
      <c r="E95" s="8" t="s">
        <v>11</v>
      </c>
      <c r="F95" s="8" t="s">
        <v>449</v>
      </c>
      <c r="G95" s="8" t="s">
        <v>369</v>
      </c>
      <c r="H95" s="2"/>
    </row>
    <row r="96" spans="1:8" x14ac:dyDescent="0.3">
      <c r="A96" s="8">
        <f t="shared" si="0"/>
        <v>88</v>
      </c>
      <c r="B96" s="8" t="s">
        <v>35</v>
      </c>
      <c r="C96" s="8" t="s">
        <v>48</v>
      </c>
      <c r="D96" s="10" t="s">
        <v>482</v>
      </c>
      <c r="E96" s="8" t="s">
        <v>11</v>
      </c>
      <c r="F96" s="8" t="s">
        <v>450</v>
      </c>
      <c r="G96" s="8" t="s">
        <v>369</v>
      </c>
      <c r="H96" s="2"/>
    </row>
    <row r="97" spans="1:8" x14ac:dyDescent="0.3">
      <c r="A97" s="8">
        <f t="shared" si="0"/>
        <v>89</v>
      </c>
      <c r="B97" s="8" t="s">
        <v>35</v>
      </c>
      <c r="C97" s="8" t="s">
        <v>48</v>
      </c>
      <c r="D97" s="10" t="s">
        <v>483</v>
      </c>
      <c r="E97" s="8" t="s">
        <v>11</v>
      </c>
      <c r="F97" s="8" t="s">
        <v>451</v>
      </c>
      <c r="G97" s="8" t="s">
        <v>369</v>
      </c>
      <c r="H97" s="2"/>
    </row>
    <row r="98" spans="1:8" x14ac:dyDescent="0.3">
      <c r="A98" s="8">
        <f t="shared" si="0"/>
        <v>90</v>
      </c>
      <c r="B98" s="8" t="s">
        <v>35</v>
      </c>
      <c r="C98" s="8" t="s">
        <v>48</v>
      </c>
      <c r="D98" s="10" t="s">
        <v>484</v>
      </c>
      <c r="E98" s="8" t="s">
        <v>11</v>
      </c>
      <c r="F98" s="8" t="s">
        <v>452</v>
      </c>
      <c r="G98" s="8" t="s">
        <v>369</v>
      </c>
      <c r="H98" s="2"/>
    </row>
    <row r="99" spans="1:8" x14ac:dyDescent="0.3">
      <c r="A99" s="8">
        <f t="shared" si="0"/>
        <v>91</v>
      </c>
      <c r="B99" s="8" t="s">
        <v>35</v>
      </c>
      <c r="C99" s="8" t="s">
        <v>48</v>
      </c>
      <c r="D99" s="10" t="s">
        <v>485</v>
      </c>
      <c r="E99" s="8" t="s">
        <v>11</v>
      </c>
      <c r="F99" s="8" t="s">
        <v>453</v>
      </c>
      <c r="G99" s="8" t="s">
        <v>369</v>
      </c>
      <c r="H99" s="2"/>
    </row>
    <row r="100" spans="1:8" x14ac:dyDescent="0.3">
      <c r="A100" s="8">
        <f t="shared" si="0"/>
        <v>92</v>
      </c>
      <c r="B100" s="8" t="s">
        <v>35</v>
      </c>
      <c r="C100" s="8" t="s">
        <v>48</v>
      </c>
      <c r="D100" s="10" t="s">
        <v>486</v>
      </c>
      <c r="E100" s="8" t="s">
        <v>11</v>
      </c>
      <c r="F100" s="8" t="s">
        <v>454</v>
      </c>
      <c r="G100" s="8" t="s">
        <v>369</v>
      </c>
      <c r="H100" s="2"/>
    </row>
    <row r="101" spans="1:8" x14ac:dyDescent="0.3">
      <c r="A101" s="8">
        <f t="shared" si="0"/>
        <v>93</v>
      </c>
      <c r="B101" s="8" t="s">
        <v>35</v>
      </c>
      <c r="C101" s="8" t="s">
        <v>48</v>
      </c>
      <c r="D101" s="10" t="s">
        <v>487</v>
      </c>
      <c r="E101" s="8" t="s">
        <v>11</v>
      </c>
      <c r="F101" s="8" t="s">
        <v>474</v>
      </c>
      <c r="G101" s="8" t="s">
        <v>369</v>
      </c>
      <c r="H101" s="2"/>
    </row>
    <row r="102" spans="1:8" x14ac:dyDescent="0.3">
      <c r="A102" s="8">
        <f t="shared" si="0"/>
        <v>94</v>
      </c>
      <c r="B102" s="8" t="s">
        <v>35</v>
      </c>
      <c r="C102" s="8" t="s">
        <v>48</v>
      </c>
      <c r="D102" s="10" t="s">
        <v>488</v>
      </c>
      <c r="E102" s="8" t="s">
        <v>11</v>
      </c>
      <c r="F102" s="8" t="s">
        <v>475</v>
      </c>
      <c r="G102" s="8" t="s">
        <v>369</v>
      </c>
      <c r="H102" s="2"/>
    </row>
    <row r="103" spans="1:8" x14ac:dyDescent="0.3">
      <c r="A103" s="8">
        <f t="shared" si="0"/>
        <v>95</v>
      </c>
      <c r="B103" s="8" t="s">
        <v>489</v>
      </c>
      <c r="C103" s="8" t="s">
        <v>48</v>
      </c>
      <c r="D103" s="10" t="s">
        <v>490</v>
      </c>
      <c r="E103" s="8" t="s">
        <v>11</v>
      </c>
      <c r="F103" s="8" t="s">
        <v>502</v>
      </c>
      <c r="G103" s="8" t="s">
        <v>369</v>
      </c>
      <c r="H103" s="2"/>
    </row>
    <row r="104" spans="1:8" x14ac:dyDescent="0.3">
      <c r="A104" s="8">
        <f t="shared" si="0"/>
        <v>96</v>
      </c>
      <c r="B104" s="8" t="s">
        <v>35</v>
      </c>
      <c r="C104" s="8" t="s">
        <v>48</v>
      </c>
      <c r="D104" s="10" t="s">
        <v>491</v>
      </c>
      <c r="E104" s="8" t="s">
        <v>11</v>
      </c>
      <c r="F104" s="8" t="s">
        <v>503</v>
      </c>
      <c r="G104" s="8" t="s">
        <v>369</v>
      </c>
      <c r="H104" s="2"/>
    </row>
    <row r="105" spans="1:8" x14ac:dyDescent="0.3">
      <c r="A105" s="8">
        <f t="shared" si="0"/>
        <v>97</v>
      </c>
      <c r="B105" s="8" t="s">
        <v>35</v>
      </c>
      <c r="C105" s="8" t="s">
        <v>48</v>
      </c>
      <c r="D105" s="10" t="s">
        <v>492</v>
      </c>
      <c r="E105" s="8" t="s">
        <v>11</v>
      </c>
      <c r="F105" s="8" t="s">
        <v>504</v>
      </c>
      <c r="G105" s="8" t="s">
        <v>369</v>
      </c>
      <c r="H105" s="2"/>
    </row>
    <row r="106" spans="1:8" x14ac:dyDescent="0.3">
      <c r="A106" s="8">
        <f t="shared" si="0"/>
        <v>98</v>
      </c>
      <c r="B106" s="8" t="s">
        <v>35</v>
      </c>
      <c r="C106" s="8" t="s">
        <v>48</v>
      </c>
      <c r="D106" s="10" t="s">
        <v>493</v>
      </c>
      <c r="E106" s="8" t="s">
        <v>11</v>
      </c>
      <c r="F106" s="8" t="s">
        <v>505</v>
      </c>
      <c r="G106" s="8" t="s">
        <v>369</v>
      </c>
      <c r="H106" s="2"/>
    </row>
    <row r="107" spans="1:8" x14ac:dyDescent="0.3">
      <c r="A107" s="8">
        <f t="shared" si="0"/>
        <v>99</v>
      </c>
      <c r="B107" s="8" t="s">
        <v>35</v>
      </c>
      <c r="C107" s="8" t="s">
        <v>48</v>
      </c>
      <c r="D107" s="10" t="s">
        <v>494</v>
      </c>
      <c r="E107" s="8" t="s">
        <v>11</v>
      </c>
      <c r="F107" s="8" t="s">
        <v>506</v>
      </c>
      <c r="G107" s="8" t="s">
        <v>369</v>
      </c>
      <c r="H107" s="2"/>
    </row>
    <row r="108" spans="1:8" x14ac:dyDescent="0.3">
      <c r="A108" s="8">
        <f t="shared" si="0"/>
        <v>100</v>
      </c>
      <c r="B108" s="8" t="s">
        <v>35</v>
      </c>
      <c r="C108" s="8" t="s">
        <v>48</v>
      </c>
      <c r="D108" s="10" t="s">
        <v>495</v>
      </c>
      <c r="E108" s="8" t="s">
        <v>11</v>
      </c>
      <c r="F108" s="8" t="s">
        <v>507</v>
      </c>
      <c r="G108" s="8" t="s">
        <v>369</v>
      </c>
      <c r="H108" s="2"/>
    </row>
    <row r="109" spans="1:8" x14ac:dyDescent="0.3">
      <c r="A109" s="8">
        <f t="shared" si="0"/>
        <v>101</v>
      </c>
      <c r="B109" s="8" t="s">
        <v>35</v>
      </c>
      <c r="C109" s="8" t="s">
        <v>48</v>
      </c>
      <c r="D109" s="10" t="s">
        <v>496</v>
      </c>
      <c r="E109" s="8" t="s">
        <v>11</v>
      </c>
      <c r="F109" s="8" t="s">
        <v>508</v>
      </c>
      <c r="G109" s="8" t="s">
        <v>369</v>
      </c>
      <c r="H109" s="2"/>
    </row>
    <row r="110" spans="1:8" x14ac:dyDescent="0.3">
      <c r="A110" s="8">
        <f t="shared" si="0"/>
        <v>102</v>
      </c>
      <c r="B110" s="8" t="s">
        <v>35</v>
      </c>
      <c r="C110" s="8" t="s">
        <v>48</v>
      </c>
      <c r="D110" s="10" t="s">
        <v>497</v>
      </c>
      <c r="E110" s="8" t="s">
        <v>11</v>
      </c>
      <c r="F110" s="8" t="s">
        <v>509</v>
      </c>
      <c r="G110" s="8" t="s">
        <v>369</v>
      </c>
      <c r="H110" s="2"/>
    </row>
    <row r="111" spans="1:8" x14ac:dyDescent="0.3">
      <c r="A111" s="8">
        <f t="shared" si="0"/>
        <v>103</v>
      </c>
      <c r="B111" s="8" t="s">
        <v>35</v>
      </c>
      <c r="C111" s="8" t="s">
        <v>48</v>
      </c>
      <c r="D111" s="10" t="s">
        <v>498</v>
      </c>
      <c r="E111" s="8" t="s">
        <v>11</v>
      </c>
      <c r="F111" s="8" t="s">
        <v>510</v>
      </c>
      <c r="G111" s="8" t="s">
        <v>369</v>
      </c>
      <c r="H111" s="2"/>
    </row>
    <row r="112" spans="1:8" x14ac:dyDescent="0.3">
      <c r="A112" s="8">
        <f t="shared" si="0"/>
        <v>104</v>
      </c>
      <c r="B112" s="8" t="s">
        <v>35</v>
      </c>
      <c r="C112" s="8" t="s">
        <v>48</v>
      </c>
      <c r="D112" s="10" t="s">
        <v>499</v>
      </c>
      <c r="E112" s="8" t="s">
        <v>11</v>
      </c>
      <c r="F112" s="8" t="s">
        <v>511</v>
      </c>
      <c r="G112" s="8" t="s">
        <v>369</v>
      </c>
      <c r="H112" s="2"/>
    </row>
    <row r="113" spans="1:8" x14ac:dyDescent="0.3">
      <c r="A113" s="8">
        <f t="shared" si="0"/>
        <v>105</v>
      </c>
      <c r="B113" s="8" t="s">
        <v>35</v>
      </c>
      <c r="C113" s="8" t="s">
        <v>48</v>
      </c>
      <c r="D113" s="10" t="s">
        <v>500</v>
      </c>
      <c r="E113" s="8" t="s">
        <v>11</v>
      </c>
      <c r="F113" s="8" t="s">
        <v>512</v>
      </c>
      <c r="G113" s="8" t="s">
        <v>369</v>
      </c>
      <c r="H113" s="2"/>
    </row>
    <row r="114" spans="1:8" x14ac:dyDescent="0.3">
      <c r="A114" s="8">
        <f t="shared" si="0"/>
        <v>106</v>
      </c>
      <c r="B114" s="8" t="s">
        <v>35</v>
      </c>
      <c r="C114" s="8" t="s">
        <v>48</v>
      </c>
      <c r="D114" s="10" t="s">
        <v>501</v>
      </c>
      <c r="E114" s="8" t="s">
        <v>11</v>
      </c>
      <c r="F114" s="8" t="s">
        <v>513</v>
      </c>
      <c r="G114" s="8" t="s">
        <v>369</v>
      </c>
      <c r="H114" s="2"/>
    </row>
    <row r="115" spans="1:8" x14ac:dyDescent="0.3">
      <c r="A115" s="8">
        <f t="shared" si="0"/>
        <v>107</v>
      </c>
      <c r="B115" s="8" t="s">
        <v>35</v>
      </c>
      <c r="C115" s="8" t="s">
        <v>48</v>
      </c>
      <c r="D115" s="10" t="s">
        <v>575</v>
      </c>
      <c r="E115" s="8" t="s">
        <v>11</v>
      </c>
      <c r="F115" s="8" t="s">
        <v>514</v>
      </c>
      <c r="G115" s="8" t="s">
        <v>369</v>
      </c>
      <c r="H115" s="2"/>
    </row>
    <row r="116" spans="1:8" x14ac:dyDescent="0.3">
      <c r="A116" s="8">
        <f t="shared" si="0"/>
        <v>108</v>
      </c>
      <c r="B116" s="8" t="s">
        <v>35</v>
      </c>
      <c r="C116" s="8" t="s">
        <v>48</v>
      </c>
      <c r="D116" s="10" t="s">
        <v>576</v>
      </c>
      <c r="E116" s="8" t="s">
        <v>11</v>
      </c>
      <c r="F116" s="8" t="s">
        <v>515</v>
      </c>
      <c r="G116" s="8" t="s">
        <v>369</v>
      </c>
      <c r="H116" s="2"/>
    </row>
    <row r="117" spans="1:8" x14ac:dyDescent="0.3">
      <c r="A117" s="8">
        <f t="shared" si="0"/>
        <v>109</v>
      </c>
      <c r="B117" s="8" t="s">
        <v>35</v>
      </c>
      <c r="C117" s="8" t="s">
        <v>48</v>
      </c>
      <c r="D117" s="10" t="s">
        <v>577</v>
      </c>
      <c r="E117" s="8" t="s">
        <v>11</v>
      </c>
      <c r="F117" s="8" t="s">
        <v>516</v>
      </c>
      <c r="G117" s="8" t="s">
        <v>369</v>
      </c>
      <c r="H117" s="2"/>
    </row>
    <row r="118" spans="1:8" x14ac:dyDescent="0.3">
      <c r="A118" s="8">
        <f t="shared" si="0"/>
        <v>110</v>
      </c>
      <c r="B118" s="8" t="s">
        <v>35</v>
      </c>
      <c r="C118" s="8" t="s">
        <v>48</v>
      </c>
      <c r="D118" s="10" t="s">
        <v>546</v>
      </c>
      <c r="E118" s="8" t="s">
        <v>11</v>
      </c>
      <c r="F118" s="8" t="s">
        <v>517</v>
      </c>
      <c r="G118" s="8" t="s">
        <v>369</v>
      </c>
      <c r="H118" s="2"/>
    </row>
    <row r="119" spans="1:8" x14ac:dyDescent="0.3">
      <c r="A119" s="8">
        <f t="shared" si="0"/>
        <v>111</v>
      </c>
      <c r="B119" s="8" t="s">
        <v>35</v>
      </c>
      <c r="C119" s="8" t="s">
        <v>48</v>
      </c>
      <c r="D119" s="10" t="s">
        <v>547</v>
      </c>
      <c r="E119" s="8" t="s">
        <v>11</v>
      </c>
      <c r="F119" s="8" t="s">
        <v>518</v>
      </c>
      <c r="G119" s="8" t="s">
        <v>369</v>
      </c>
      <c r="H119" s="2"/>
    </row>
    <row r="120" spans="1:8" x14ac:dyDescent="0.3">
      <c r="A120" s="8">
        <f t="shared" si="0"/>
        <v>112</v>
      </c>
      <c r="B120" s="8" t="s">
        <v>35</v>
      </c>
      <c r="C120" s="8" t="s">
        <v>48</v>
      </c>
      <c r="D120" s="10" t="s">
        <v>548</v>
      </c>
      <c r="E120" s="8" t="s">
        <v>11</v>
      </c>
      <c r="F120" s="8" t="s">
        <v>519</v>
      </c>
      <c r="G120" s="8" t="s">
        <v>369</v>
      </c>
      <c r="H120" s="2"/>
    </row>
    <row r="121" spans="1:8" x14ac:dyDescent="0.3">
      <c r="A121" s="8">
        <f t="shared" si="0"/>
        <v>113</v>
      </c>
      <c r="B121" s="8" t="s">
        <v>35</v>
      </c>
      <c r="C121" s="8" t="s">
        <v>48</v>
      </c>
      <c r="D121" s="10" t="s">
        <v>549</v>
      </c>
      <c r="E121" s="8" t="s">
        <v>11</v>
      </c>
      <c r="F121" s="8" t="s">
        <v>520</v>
      </c>
      <c r="G121" s="8" t="s">
        <v>369</v>
      </c>
      <c r="H121" s="2"/>
    </row>
    <row r="122" spans="1:8" x14ac:dyDescent="0.3">
      <c r="A122" s="8">
        <f t="shared" si="0"/>
        <v>114</v>
      </c>
      <c r="B122" s="8" t="s">
        <v>35</v>
      </c>
      <c r="C122" s="8" t="s">
        <v>48</v>
      </c>
      <c r="D122" s="10" t="s">
        <v>550</v>
      </c>
      <c r="E122" s="8" t="s">
        <v>11</v>
      </c>
      <c r="F122" s="8" t="s">
        <v>521</v>
      </c>
      <c r="G122" s="8" t="s">
        <v>369</v>
      </c>
      <c r="H122" s="2"/>
    </row>
    <row r="123" spans="1:8" x14ac:dyDescent="0.3">
      <c r="A123" s="8">
        <f t="shared" si="0"/>
        <v>115</v>
      </c>
      <c r="B123" s="8" t="s">
        <v>35</v>
      </c>
      <c r="C123" s="8" t="s">
        <v>48</v>
      </c>
      <c r="D123" s="10" t="s">
        <v>578</v>
      </c>
      <c r="E123" s="8" t="s">
        <v>11</v>
      </c>
      <c r="F123" s="8" t="s">
        <v>522</v>
      </c>
      <c r="G123" s="8" t="s">
        <v>369</v>
      </c>
      <c r="H123" s="2"/>
    </row>
    <row r="124" spans="1:8" x14ac:dyDescent="0.3">
      <c r="A124" s="8">
        <f t="shared" si="0"/>
        <v>116</v>
      </c>
      <c r="B124" s="8" t="s">
        <v>35</v>
      </c>
      <c r="C124" s="8" t="s">
        <v>48</v>
      </c>
      <c r="D124" s="10" t="s">
        <v>551</v>
      </c>
      <c r="E124" s="8" t="s">
        <v>11</v>
      </c>
      <c r="F124" s="8" t="s">
        <v>523</v>
      </c>
      <c r="G124" s="8" t="s">
        <v>369</v>
      </c>
      <c r="H124" s="2"/>
    </row>
    <row r="125" spans="1:8" x14ac:dyDescent="0.3">
      <c r="A125" s="8">
        <f t="shared" si="0"/>
        <v>117</v>
      </c>
      <c r="B125" s="8" t="s">
        <v>35</v>
      </c>
      <c r="C125" s="8" t="s">
        <v>48</v>
      </c>
      <c r="D125" s="10" t="s">
        <v>552</v>
      </c>
      <c r="E125" s="8" t="s">
        <v>11</v>
      </c>
      <c r="F125" s="8" t="s">
        <v>524</v>
      </c>
      <c r="G125" s="8" t="s">
        <v>369</v>
      </c>
      <c r="H125" s="2"/>
    </row>
    <row r="126" spans="1:8" x14ac:dyDescent="0.3">
      <c r="A126" s="8">
        <f t="shared" si="0"/>
        <v>118</v>
      </c>
      <c r="B126" s="8" t="s">
        <v>35</v>
      </c>
      <c r="C126" s="8" t="s">
        <v>48</v>
      </c>
      <c r="D126" s="10" t="s">
        <v>579</v>
      </c>
      <c r="E126" s="8" t="s">
        <v>11</v>
      </c>
      <c r="F126" s="8" t="s">
        <v>525</v>
      </c>
      <c r="G126" s="8" t="s">
        <v>369</v>
      </c>
      <c r="H126" s="2"/>
    </row>
    <row r="127" spans="1:8" x14ac:dyDescent="0.3">
      <c r="A127" s="8">
        <f t="shared" si="0"/>
        <v>119</v>
      </c>
      <c r="B127" s="8" t="s">
        <v>35</v>
      </c>
      <c r="C127" s="8" t="s">
        <v>48</v>
      </c>
      <c r="D127" s="10" t="s">
        <v>553</v>
      </c>
      <c r="E127" s="8" t="s">
        <v>11</v>
      </c>
      <c r="F127" s="8" t="s">
        <v>526</v>
      </c>
      <c r="G127" s="8" t="s">
        <v>369</v>
      </c>
      <c r="H127" s="2"/>
    </row>
    <row r="128" spans="1:8" x14ac:dyDescent="0.3">
      <c r="A128" s="8">
        <f t="shared" si="0"/>
        <v>120</v>
      </c>
      <c r="B128" s="8" t="s">
        <v>35</v>
      </c>
      <c r="C128" s="8" t="s">
        <v>48</v>
      </c>
      <c r="D128" s="10" t="s">
        <v>554</v>
      </c>
      <c r="E128" s="8" t="s">
        <v>11</v>
      </c>
      <c r="F128" s="8" t="s">
        <v>527</v>
      </c>
      <c r="G128" s="8" t="s">
        <v>369</v>
      </c>
      <c r="H128" s="2"/>
    </row>
    <row r="129" spans="1:8" x14ac:dyDescent="0.3">
      <c r="A129" s="8">
        <f t="shared" si="0"/>
        <v>121</v>
      </c>
      <c r="B129" s="8" t="s">
        <v>35</v>
      </c>
      <c r="C129" s="8" t="s">
        <v>48</v>
      </c>
      <c r="D129" s="10" t="s">
        <v>555</v>
      </c>
      <c r="E129" s="8" t="s">
        <v>11</v>
      </c>
      <c r="F129" s="8" t="s">
        <v>528</v>
      </c>
      <c r="G129" s="8" t="s">
        <v>369</v>
      </c>
      <c r="H129" s="2"/>
    </row>
    <row r="130" spans="1:8" x14ac:dyDescent="0.3">
      <c r="A130" s="8">
        <f t="shared" si="0"/>
        <v>122</v>
      </c>
      <c r="B130" s="8" t="s">
        <v>35</v>
      </c>
      <c r="C130" s="8" t="s">
        <v>48</v>
      </c>
      <c r="D130" s="10" t="s">
        <v>556</v>
      </c>
      <c r="E130" s="8" t="s">
        <v>11</v>
      </c>
      <c r="F130" s="8" t="s">
        <v>529</v>
      </c>
      <c r="G130" s="8" t="s">
        <v>369</v>
      </c>
      <c r="H130" s="2"/>
    </row>
    <row r="131" spans="1:8" x14ac:dyDescent="0.3">
      <c r="A131" s="8">
        <f t="shared" si="0"/>
        <v>123</v>
      </c>
      <c r="B131" s="8" t="s">
        <v>35</v>
      </c>
      <c r="C131" s="8" t="s">
        <v>48</v>
      </c>
      <c r="D131" s="10" t="s">
        <v>557</v>
      </c>
      <c r="E131" s="8" t="s">
        <v>11</v>
      </c>
      <c r="F131" s="8" t="s">
        <v>530</v>
      </c>
      <c r="G131" s="8" t="s">
        <v>369</v>
      </c>
      <c r="H131" s="2"/>
    </row>
    <row r="132" spans="1:8" x14ac:dyDescent="0.3">
      <c r="A132" s="8">
        <f t="shared" si="0"/>
        <v>124</v>
      </c>
      <c r="B132" s="8" t="s">
        <v>35</v>
      </c>
      <c r="C132" s="8" t="s">
        <v>48</v>
      </c>
      <c r="D132" s="10" t="s">
        <v>558</v>
      </c>
      <c r="E132" s="8" t="s">
        <v>11</v>
      </c>
      <c r="F132" s="8" t="s">
        <v>531</v>
      </c>
      <c r="G132" s="8" t="s">
        <v>369</v>
      </c>
      <c r="H132" s="2"/>
    </row>
    <row r="133" spans="1:8" x14ac:dyDescent="0.3">
      <c r="A133" s="8">
        <f t="shared" si="0"/>
        <v>125</v>
      </c>
      <c r="B133" s="8" t="s">
        <v>35</v>
      </c>
      <c r="C133" s="8" t="s">
        <v>48</v>
      </c>
      <c r="D133" s="10" t="s">
        <v>559</v>
      </c>
      <c r="E133" s="8" t="s">
        <v>11</v>
      </c>
      <c r="F133" s="8" t="s">
        <v>532</v>
      </c>
      <c r="G133" s="8" t="s">
        <v>369</v>
      </c>
      <c r="H133" s="2"/>
    </row>
    <row r="134" spans="1:8" x14ac:dyDescent="0.3">
      <c r="A134" s="8">
        <f t="shared" si="0"/>
        <v>126</v>
      </c>
      <c r="B134" s="8" t="s">
        <v>35</v>
      </c>
      <c r="C134" s="8" t="s">
        <v>48</v>
      </c>
      <c r="D134" s="10" t="s">
        <v>560</v>
      </c>
      <c r="E134" s="8" t="s">
        <v>11</v>
      </c>
      <c r="F134" s="8" t="s">
        <v>533</v>
      </c>
      <c r="G134" s="8" t="s">
        <v>369</v>
      </c>
      <c r="H134" s="2"/>
    </row>
    <row r="135" spans="1:8" x14ac:dyDescent="0.3">
      <c r="A135" s="8">
        <f t="shared" si="0"/>
        <v>127</v>
      </c>
      <c r="B135" s="8" t="s">
        <v>35</v>
      </c>
      <c r="C135" s="8" t="s">
        <v>48</v>
      </c>
      <c r="D135" s="10" t="s">
        <v>561</v>
      </c>
      <c r="E135" s="8" t="s">
        <v>11</v>
      </c>
      <c r="F135" s="8" t="s">
        <v>534</v>
      </c>
      <c r="G135" s="8" t="s">
        <v>369</v>
      </c>
      <c r="H135" s="2"/>
    </row>
    <row r="136" spans="1:8" x14ac:dyDescent="0.3">
      <c r="A136" s="8">
        <f t="shared" si="0"/>
        <v>128</v>
      </c>
      <c r="B136" s="8" t="s">
        <v>35</v>
      </c>
      <c r="C136" s="8" t="s">
        <v>48</v>
      </c>
      <c r="D136" s="10" t="s">
        <v>562</v>
      </c>
      <c r="E136" s="8" t="s">
        <v>11</v>
      </c>
      <c r="F136" s="8" t="s">
        <v>535</v>
      </c>
      <c r="G136" s="8" t="s">
        <v>369</v>
      </c>
      <c r="H136" s="2"/>
    </row>
    <row r="137" spans="1:8" x14ac:dyDescent="0.3">
      <c r="A137" s="8">
        <f t="shared" si="0"/>
        <v>129</v>
      </c>
      <c r="B137" s="8" t="s">
        <v>35</v>
      </c>
      <c r="C137" s="8" t="s">
        <v>48</v>
      </c>
      <c r="D137" s="10" t="s">
        <v>563</v>
      </c>
      <c r="E137" s="8" t="s">
        <v>11</v>
      </c>
      <c r="F137" s="8" t="s">
        <v>536</v>
      </c>
      <c r="G137" s="8" t="s">
        <v>369</v>
      </c>
      <c r="H137" s="2"/>
    </row>
    <row r="138" spans="1:8" x14ac:dyDescent="0.3">
      <c r="A138" s="8">
        <f t="shared" si="0"/>
        <v>130</v>
      </c>
      <c r="B138" s="8" t="s">
        <v>35</v>
      </c>
      <c r="C138" s="8" t="s">
        <v>48</v>
      </c>
      <c r="D138" s="10" t="s">
        <v>564</v>
      </c>
      <c r="E138" s="8" t="s">
        <v>11</v>
      </c>
      <c r="F138" s="8" t="s">
        <v>537</v>
      </c>
      <c r="G138" s="8" t="s">
        <v>369</v>
      </c>
      <c r="H138" s="2"/>
    </row>
    <row r="139" spans="1:8" x14ac:dyDescent="0.3">
      <c r="A139" s="8">
        <f t="shared" si="0"/>
        <v>131</v>
      </c>
      <c r="B139" s="8" t="s">
        <v>35</v>
      </c>
      <c r="C139" s="8" t="s">
        <v>48</v>
      </c>
      <c r="D139" s="10" t="s">
        <v>565</v>
      </c>
      <c r="E139" s="8" t="s">
        <v>11</v>
      </c>
      <c r="F139" s="8" t="s">
        <v>538</v>
      </c>
      <c r="G139" s="8" t="s">
        <v>369</v>
      </c>
      <c r="H139" s="2"/>
    </row>
    <row r="140" spans="1:8" x14ac:dyDescent="0.3">
      <c r="A140" s="8">
        <f t="shared" si="0"/>
        <v>132</v>
      </c>
      <c r="B140" s="8" t="s">
        <v>35</v>
      </c>
      <c r="C140" s="8" t="s">
        <v>48</v>
      </c>
      <c r="D140" s="10" t="s">
        <v>566</v>
      </c>
      <c r="E140" s="8" t="s">
        <v>11</v>
      </c>
      <c r="F140" s="8" t="s">
        <v>539</v>
      </c>
      <c r="G140" s="8" t="s">
        <v>369</v>
      </c>
      <c r="H140" s="2"/>
    </row>
    <row r="141" spans="1:8" x14ac:dyDescent="0.3">
      <c r="A141" s="8">
        <f t="shared" si="0"/>
        <v>133</v>
      </c>
      <c r="B141" s="8" t="s">
        <v>35</v>
      </c>
      <c r="C141" s="8" t="s">
        <v>48</v>
      </c>
      <c r="D141" s="10" t="s">
        <v>567</v>
      </c>
      <c r="E141" s="8" t="s">
        <v>11</v>
      </c>
      <c r="F141" s="8" t="s">
        <v>540</v>
      </c>
      <c r="G141" s="8" t="s">
        <v>369</v>
      </c>
      <c r="H141" s="2"/>
    </row>
    <row r="142" spans="1:8" x14ac:dyDescent="0.3">
      <c r="A142" s="8">
        <f t="shared" si="0"/>
        <v>134</v>
      </c>
      <c r="B142" s="8" t="s">
        <v>35</v>
      </c>
      <c r="C142" s="8" t="s">
        <v>48</v>
      </c>
      <c r="D142" s="10" t="s">
        <v>568</v>
      </c>
      <c r="E142" s="8" t="s">
        <v>11</v>
      </c>
      <c r="F142" s="8" t="s">
        <v>541</v>
      </c>
      <c r="G142" s="8" t="s">
        <v>369</v>
      </c>
      <c r="H142" s="2"/>
    </row>
    <row r="143" spans="1:8" x14ac:dyDescent="0.3">
      <c r="A143" s="8">
        <f t="shared" si="0"/>
        <v>135</v>
      </c>
      <c r="B143" s="8" t="s">
        <v>35</v>
      </c>
      <c r="C143" s="8" t="s">
        <v>48</v>
      </c>
      <c r="D143" s="10" t="s">
        <v>569</v>
      </c>
      <c r="E143" s="8" t="s">
        <v>11</v>
      </c>
      <c r="F143" s="8" t="s">
        <v>542</v>
      </c>
      <c r="G143" s="8" t="s">
        <v>369</v>
      </c>
      <c r="H143" s="2"/>
    </row>
    <row r="144" spans="1:8" x14ac:dyDescent="0.3">
      <c r="A144" s="8">
        <f t="shared" si="0"/>
        <v>136</v>
      </c>
      <c r="B144" s="8" t="s">
        <v>35</v>
      </c>
      <c r="C144" s="8" t="s">
        <v>48</v>
      </c>
      <c r="D144" s="10" t="s">
        <v>570</v>
      </c>
      <c r="E144" s="8" t="s">
        <v>11</v>
      </c>
      <c r="F144" s="8" t="s">
        <v>543</v>
      </c>
      <c r="G144" s="8" t="s">
        <v>369</v>
      </c>
      <c r="H144" s="2"/>
    </row>
    <row r="145" spans="1:8" x14ac:dyDescent="0.3">
      <c r="A145" s="8">
        <f t="shared" si="0"/>
        <v>137</v>
      </c>
      <c r="B145" s="8" t="s">
        <v>35</v>
      </c>
      <c r="C145" s="8" t="s">
        <v>48</v>
      </c>
      <c r="D145" s="10" t="s">
        <v>571</v>
      </c>
      <c r="E145" s="8" t="s">
        <v>11</v>
      </c>
      <c r="F145" s="8" t="s">
        <v>544</v>
      </c>
      <c r="G145" s="8" t="s">
        <v>369</v>
      </c>
      <c r="H145" s="2"/>
    </row>
    <row r="146" spans="1:8" x14ac:dyDescent="0.3">
      <c r="A146" s="8">
        <f t="shared" si="0"/>
        <v>138</v>
      </c>
      <c r="B146" s="8" t="s">
        <v>35</v>
      </c>
      <c r="C146" s="8" t="s">
        <v>48</v>
      </c>
      <c r="D146" s="10" t="s">
        <v>572</v>
      </c>
      <c r="E146" s="8" t="s">
        <v>11</v>
      </c>
      <c r="F146" s="8" t="s">
        <v>545</v>
      </c>
      <c r="G146" s="8" t="s">
        <v>369</v>
      </c>
      <c r="H146" s="2"/>
    </row>
    <row r="147" spans="1:8" x14ac:dyDescent="0.3">
      <c r="A147" s="8">
        <f t="shared" si="0"/>
        <v>139</v>
      </c>
      <c r="B147" s="8" t="s">
        <v>35</v>
      </c>
      <c r="C147" s="8" t="s">
        <v>56</v>
      </c>
      <c r="D147" s="10" t="s">
        <v>58</v>
      </c>
      <c r="E147" s="8" t="s">
        <v>70</v>
      </c>
      <c r="F147" s="8" t="s">
        <v>57</v>
      </c>
      <c r="G147" s="8" t="s">
        <v>370</v>
      </c>
      <c r="H147">
        <v>0</v>
      </c>
    </row>
    <row r="148" spans="1:8" x14ac:dyDescent="0.3">
      <c r="A148" s="8">
        <f t="shared" si="0"/>
        <v>140</v>
      </c>
      <c r="B148" s="8" t="s">
        <v>35</v>
      </c>
      <c r="C148" s="8" t="s">
        <v>56</v>
      </c>
      <c r="D148" s="10" t="s">
        <v>60</v>
      </c>
      <c r="E148" s="8" t="s">
        <v>70</v>
      </c>
      <c r="F148" s="8" t="s">
        <v>59</v>
      </c>
      <c r="G148" s="8" t="s">
        <v>369</v>
      </c>
      <c r="H148">
        <v>4</v>
      </c>
    </row>
    <row r="149" spans="1:8" x14ac:dyDescent="0.3">
      <c r="A149" s="8">
        <f t="shared" si="0"/>
        <v>141</v>
      </c>
      <c r="B149" s="8" t="s">
        <v>35</v>
      </c>
      <c r="C149" s="8" t="s">
        <v>56</v>
      </c>
      <c r="D149" s="10" t="s">
        <v>583</v>
      </c>
      <c r="E149" s="8" t="s">
        <v>11</v>
      </c>
      <c r="F149" s="8" t="s">
        <v>61</v>
      </c>
      <c r="G149" s="8" t="s">
        <v>369</v>
      </c>
      <c r="H149" s="2">
        <v>0</v>
      </c>
    </row>
    <row r="150" spans="1:8" x14ac:dyDescent="0.3">
      <c r="A150" s="8">
        <f t="shared" si="0"/>
        <v>142</v>
      </c>
      <c r="B150" s="8" t="s">
        <v>62</v>
      </c>
      <c r="C150" s="8"/>
      <c r="D150" s="10" t="s">
        <v>63</v>
      </c>
      <c r="E150" s="8"/>
      <c r="F150" s="8" t="s">
        <v>64</v>
      </c>
      <c r="G150" s="8" t="s">
        <v>368</v>
      </c>
      <c r="H150" s="2">
        <v>0</v>
      </c>
    </row>
    <row r="151" spans="1:8" x14ac:dyDescent="0.3">
      <c r="A151" s="8">
        <f t="shared" si="0"/>
        <v>143</v>
      </c>
      <c r="B151" s="8" t="s">
        <v>62</v>
      </c>
      <c r="C151" s="8"/>
      <c r="D151" s="10" t="s">
        <v>65</v>
      </c>
      <c r="E151" s="8" t="s">
        <v>334</v>
      </c>
      <c r="F151" s="8" t="s">
        <v>67</v>
      </c>
      <c r="G151" s="8" t="s">
        <v>368</v>
      </c>
      <c r="H151">
        <v>4</v>
      </c>
    </row>
    <row r="152" spans="1:8" x14ac:dyDescent="0.3">
      <c r="A152" s="8">
        <f t="shared" si="0"/>
        <v>144</v>
      </c>
      <c r="B152" s="8" t="s">
        <v>62</v>
      </c>
      <c r="C152" s="8"/>
      <c r="D152" s="10" t="s">
        <v>68</v>
      </c>
      <c r="E152" s="8" t="s">
        <v>328</v>
      </c>
      <c r="F152" s="8" t="s">
        <v>69</v>
      </c>
      <c r="G152" s="8" t="s">
        <v>368</v>
      </c>
      <c r="H152">
        <v>0</v>
      </c>
    </row>
    <row r="153" spans="1:8" x14ac:dyDescent="0.3">
      <c r="A153" s="8">
        <f t="shared" si="0"/>
        <v>145</v>
      </c>
      <c r="B153" s="8" t="s">
        <v>62</v>
      </c>
      <c r="C153" s="8"/>
      <c r="D153" s="10" t="s">
        <v>282</v>
      </c>
      <c r="E153" s="8" t="s">
        <v>333</v>
      </c>
      <c r="F153" s="8" t="s">
        <v>281</v>
      </c>
      <c r="G153" s="8" t="s">
        <v>368</v>
      </c>
      <c r="H153">
        <v>3</v>
      </c>
    </row>
    <row r="154" spans="1:8" x14ac:dyDescent="0.3">
      <c r="A154" s="8">
        <f t="shared" si="0"/>
        <v>146</v>
      </c>
      <c r="B154" s="8" t="s">
        <v>62</v>
      </c>
      <c r="C154" s="16"/>
      <c r="D154" s="10" t="s">
        <v>366</v>
      </c>
      <c r="E154" s="16"/>
      <c r="F154" s="8" t="s">
        <v>367</v>
      </c>
      <c r="G154" s="8" t="s">
        <v>368</v>
      </c>
    </row>
  </sheetData>
  <mergeCells count="1">
    <mergeCell ref="A6:D6"/>
  </mergeCells>
  <phoneticPr fontId="4" type="noConversion"/>
  <pageMargins left="0.7" right="0.7" top="0.75" bottom="0.75" header="0.3" footer="0.3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8"/>
  <sheetViews>
    <sheetView tabSelected="1" zoomScale="80" zoomScaleNormal="80" workbookViewId="0">
      <pane ySplit="6" topLeftCell="A81" activePane="bottomLeft" state="frozen"/>
      <selection pane="bottomLeft" activeCell="A6" sqref="A6:D6"/>
    </sheetView>
  </sheetViews>
  <sheetFormatPr defaultColWidth="9" defaultRowHeight="16.5" x14ac:dyDescent="0.3"/>
  <cols>
    <col min="1" max="1" width="7.375" customWidth="1"/>
    <col min="2" max="3" width="13.75" customWidth="1"/>
    <col min="4" max="4" width="46.625" bestFit="1" customWidth="1"/>
    <col min="5" max="7" width="21.125" customWidth="1"/>
    <col min="8" max="9" width="0" hidden="1" customWidth="1"/>
    <col min="10" max="10" width="12" hidden="1" customWidth="1"/>
    <col min="11" max="11" width="15.625" hidden="1" customWidth="1"/>
    <col min="12" max="15" width="0" hidden="1" customWidth="1"/>
    <col min="16" max="16" width="5.375" customWidth="1"/>
  </cols>
  <sheetData>
    <row r="1" spans="1:12" x14ac:dyDescent="0.3">
      <c r="A1" s="1"/>
      <c r="B1" s="1"/>
      <c r="C1" s="1"/>
      <c r="D1" s="1"/>
      <c r="E1" s="1"/>
      <c r="F1" s="1"/>
      <c r="G1" s="1"/>
      <c r="H1">
        <v>0</v>
      </c>
      <c r="I1" t="s">
        <v>262</v>
      </c>
      <c r="J1">
        <v>2022</v>
      </c>
      <c r="K1" s="17">
        <v>44564</v>
      </c>
    </row>
    <row r="2" spans="1:12" x14ac:dyDescent="0.3">
      <c r="A2" s="1"/>
      <c r="B2" s="1"/>
      <c r="C2" s="1"/>
      <c r="D2" s="1"/>
      <c r="E2" s="2"/>
      <c r="F2" s="2"/>
      <c r="G2" s="2"/>
      <c r="H2">
        <v>1</v>
      </c>
      <c r="I2" t="s">
        <v>263</v>
      </c>
      <c r="J2">
        <v>2021</v>
      </c>
      <c r="K2" s="17">
        <v>44565</v>
      </c>
    </row>
    <row r="3" spans="1:12" x14ac:dyDescent="0.3">
      <c r="A3" s="1"/>
      <c r="B3" s="1"/>
      <c r="C3" s="1"/>
      <c r="D3" s="1"/>
      <c r="E3" s="2"/>
      <c r="F3" s="2"/>
      <c r="G3" s="2"/>
      <c r="H3">
        <v>2</v>
      </c>
      <c r="I3" t="s">
        <v>264</v>
      </c>
    </row>
    <row r="4" spans="1:12" ht="17.25" thickBot="1" x14ac:dyDescent="0.35">
      <c r="A4" s="1"/>
      <c r="B4" s="1"/>
      <c r="C4" s="1"/>
      <c r="D4" s="1"/>
      <c r="E4" s="2"/>
      <c r="F4" s="2"/>
      <c r="G4" s="2"/>
      <c r="H4">
        <v>3</v>
      </c>
      <c r="I4" t="s">
        <v>265</v>
      </c>
    </row>
    <row r="5" spans="1:12" x14ac:dyDescent="0.3">
      <c r="A5" s="1"/>
      <c r="B5" s="1"/>
      <c r="C5" s="1"/>
      <c r="D5" s="1"/>
      <c r="E5" s="3" t="s">
        <v>0</v>
      </c>
      <c r="F5" s="4" t="s">
        <v>2</v>
      </c>
      <c r="G5" s="5" t="s">
        <v>1</v>
      </c>
      <c r="H5" s="12">
        <v>4</v>
      </c>
      <c r="I5" s="11" t="s">
        <v>266</v>
      </c>
    </row>
    <row r="6" spans="1:12" ht="42" customHeight="1" x14ac:dyDescent="0.3">
      <c r="A6" s="27" t="s">
        <v>661</v>
      </c>
      <c r="B6" s="27"/>
      <c r="C6" s="27"/>
      <c r="D6" s="27"/>
      <c r="E6" s="6"/>
      <c r="F6" s="7"/>
      <c r="G6" s="7"/>
      <c r="H6">
        <v>5</v>
      </c>
      <c r="I6" t="s">
        <v>287</v>
      </c>
    </row>
    <row r="7" spans="1:12" x14ac:dyDescent="0.3">
      <c r="A7" s="1"/>
      <c r="B7" s="1"/>
      <c r="C7" s="1"/>
      <c r="D7" s="1"/>
      <c r="E7" s="18"/>
      <c r="F7" s="19"/>
      <c r="G7" s="19"/>
      <c r="J7" s="29" t="s">
        <v>292</v>
      </c>
      <c r="K7" s="29"/>
    </row>
    <row r="8" spans="1:12" x14ac:dyDescent="0.3">
      <c r="A8" s="20" t="s">
        <v>3</v>
      </c>
      <c r="B8" s="20" t="s">
        <v>4</v>
      </c>
      <c r="C8" s="20" t="s">
        <v>5</v>
      </c>
      <c r="D8" s="20" t="s">
        <v>6</v>
      </c>
      <c r="E8" s="20" t="s">
        <v>7</v>
      </c>
      <c r="F8" s="20" t="s">
        <v>8</v>
      </c>
      <c r="G8" s="20" t="s">
        <v>444</v>
      </c>
      <c r="H8">
        <v>2021</v>
      </c>
      <c r="I8">
        <v>2022</v>
      </c>
      <c r="J8">
        <v>2021</v>
      </c>
      <c r="K8">
        <v>2022</v>
      </c>
    </row>
    <row r="9" spans="1:12" x14ac:dyDescent="0.3">
      <c r="A9" s="8">
        <f>ROW()-8</f>
        <v>1</v>
      </c>
      <c r="B9" s="8" t="s">
        <v>72</v>
      </c>
      <c r="C9" s="8" t="s">
        <v>73</v>
      </c>
      <c r="D9" s="15" t="s">
        <v>74</v>
      </c>
      <c r="E9" s="8" t="s">
        <v>259</v>
      </c>
      <c r="F9" s="8" t="s">
        <v>75</v>
      </c>
      <c r="G9" s="8" t="s">
        <v>440</v>
      </c>
      <c r="H9" s="2">
        <v>0</v>
      </c>
      <c r="I9" s="2">
        <v>0</v>
      </c>
      <c r="J9" t="s">
        <v>304</v>
      </c>
      <c r="K9" t="s">
        <v>295</v>
      </c>
    </row>
    <row r="10" spans="1:12" x14ac:dyDescent="0.3">
      <c r="A10" s="8">
        <f>ROW()-8</f>
        <v>2</v>
      </c>
      <c r="B10" s="8" t="s">
        <v>72</v>
      </c>
      <c r="C10" s="8" t="s">
        <v>73</v>
      </c>
      <c r="D10" s="10" t="s">
        <v>76</v>
      </c>
      <c r="E10" s="8" t="s">
        <v>334</v>
      </c>
      <c r="F10" s="8" t="s">
        <v>77</v>
      </c>
      <c r="G10" s="8" t="s">
        <v>440</v>
      </c>
      <c r="H10" s="2">
        <v>3</v>
      </c>
      <c r="I10">
        <v>3</v>
      </c>
      <c r="J10" t="s">
        <v>305</v>
      </c>
      <c r="K10" s="2" t="s">
        <v>306</v>
      </c>
      <c r="L10" s="2" t="s">
        <v>326</v>
      </c>
    </row>
    <row r="11" spans="1:12" x14ac:dyDescent="0.3">
      <c r="A11" s="8">
        <f>ROW()-8</f>
        <v>3</v>
      </c>
      <c r="B11" s="8" t="s">
        <v>72</v>
      </c>
      <c r="C11" s="8" t="s">
        <v>73</v>
      </c>
      <c r="D11" s="10" t="s">
        <v>267</v>
      </c>
      <c r="E11" s="8" t="s">
        <v>66</v>
      </c>
      <c r="F11" s="8" t="s">
        <v>78</v>
      </c>
      <c r="G11" s="8" t="s">
        <v>440</v>
      </c>
      <c r="H11">
        <v>0</v>
      </c>
      <c r="I11">
        <v>0</v>
      </c>
    </row>
    <row r="12" spans="1:12" x14ac:dyDescent="0.3">
      <c r="A12" s="8"/>
      <c r="B12" s="8"/>
      <c r="C12" s="8"/>
      <c r="D12" s="10" t="s">
        <v>268</v>
      </c>
      <c r="E12" s="8" t="s">
        <v>335</v>
      </c>
      <c r="F12" s="8" t="s">
        <v>78</v>
      </c>
      <c r="G12" s="8" t="s">
        <v>440</v>
      </c>
      <c r="H12">
        <v>0</v>
      </c>
      <c r="I12">
        <v>3</v>
      </c>
      <c r="J12" t="s">
        <v>296</v>
      </c>
    </row>
    <row r="13" spans="1:12" x14ac:dyDescent="0.3">
      <c r="A13" s="8"/>
      <c r="B13" s="8"/>
      <c r="C13" s="8"/>
      <c r="D13" s="10" t="s">
        <v>272</v>
      </c>
      <c r="E13" s="8" t="s">
        <v>335</v>
      </c>
      <c r="F13" s="8" t="s">
        <v>78</v>
      </c>
      <c r="G13" s="8" t="s">
        <v>440</v>
      </c>
      <c r="H13">
        <v>0</v>
      </c>
      <c r="I13">
        <v>0</v>
      </c>
      <c r="J13" t="s">
        <v>295</v>
      </c>
      <c r="K13" t="s">
        <v>296</v>
      </c>
    </row>
    <row r="14" spans="1:12" x14ac:dyDescent="0.3">
      <c r="A14" s="8">
        <f>ROW()-10</f>
        <v>4</v>
      </c>
      <c r="B14" s="8" t="s">
        <v>72</v>
      </c>
      <c r="C14" s="8" t="s">
        <v>73</v>
      </c>
      <c r="D14" s="10" t="s">
        <v>269</v>
      </c>
      <c r="E14" s="8" t="s">
        <v>70</v>
      </c>
      <c r="F14" s="8" t="s">
        <v>79</v>
      </c>
      <c r="G14" s="8" t="s">
        <v>440</v>
      </c>
      <c r="H14">
        <v>0</v>
      </c>
      <c r="I14">
        <v>0</v>
      </c>
    </row>
    <row r="15" spans="1:12" x14ac:dyDescent="0.3">
      <c r="A15" s="8"/>
      <c r="B15" s="8"/>
      <c r="C15" s="8"/>
      <c r="D15" s="10" t="s">
        <v>270</v>
      </c>
      <c r="E15" s="8" t="s">
        <v>70</v>
      </c>
      <c r="F15" s="8" t="s">
        <v>79</v>
      </c>
      <c r="G15" s="8" t="s">
        <v>440</v>
      </c>
      <c r="H15" s="21">
        <v>3</v>
      </c>
      <c r="I15" s="13">
        <v>3</v>
      </c>
      <c r="K15" t="s">
        <v>307</v>
      </c>
    </row>
    <row r="16" spans="1:12" x14ac:dyDescent="0.3">
      <c r="A16" s="8"/>
      <c r="B16" s="8"/>
      <c r="C16" s="8"/>
      <c r="D16" s="10" t="s">
        <v>273</v>
      </c>
      <c r="E16" s="8" t="s">
        <v>70</v>
      </c>
      <c r="F16" s="8" t="s">
        <v>79</v>
      </c>
      <c r="G16" s="8" t="s">
        <v>440</v>
      </c>
      <c r="H16">
        <v>0</v>
      </c>
      <c r="I16">
        <v>3</v>
      </c>
      <c r="J16" t="s">
        <v>295</v>
      </c>
    </row>
    <row r="17" spans="1:13" x14ac:dyDescent="0.3">
      <c r="A17" s="8">
        <f>ROW()-12</f>
        <v>5</v>
      </c>
      <c r="B17" s="8" t="s">
        <v>72</v>
      </c>
      <c r="C17" s="8" t="s">
        <v>73</v>
      </c>
      <c r="D17" s="10" t="s">
        <v>271</v>
      </c>
      <c r="E17" s="8" t="s">
        <v>70</v>
      </c>
      <c r="F17" s="8" t="s">
        <v>80</v>
      </c>
      <c r="G17" s="8" t="s">
        <v>440</v>
      </c>
      <c r="H17">
        <v>0</v>
      </c>
      <c r="I17">
        <v>0</v>
      </c>
    </row>
    <row r="18" spans="1:13" x14ac:dyDescent="0.3">
      <c r="A18" s="8"/>
      <c r="B18" s="8"/>
      <c r="C18" s="8"/>
      <c r="D18" s="10" t="s">
        <v>581</v>
      </c>
      <c r="E18" s="8" t="s">
        <v>70</v>
      </c>
      <c r="F18" s="8" t="s">
        <v>80</v>
      </c>
      <c r="G18" s="8" t="s">
        <v>440</v>
      </c>
      <c r="H18">
        <v>0</v>
      </c>
      <c r="I18">
        <v>0</v>
      </c>
      <c r="J18" t="s">
        <v>303</v>
      </c>
      <c r="K18" t="s">
        <v>301</v>
      </c>
    </row>
    <row r="19" spans="1:13" x14ac:dyDescent="0.3">
      <c r="A19" s="8"/>
      <c r="B19" s="8"/>
      <c r="C19" s="8"/>
      <c r="D19" s="10" t="s">
        <v>582</v>
      </c>
      <c r="E19" s="8" t="s">
        <v>70</v>
      </c>
      <c r="F19" s="8" t="s">
        <v>80</v>
      </c>
      <c r="G19" s="8" t="s">
        <v>440</v>
      </c>
    </row>
    <row r="20" spans="1:13" x14ac:dyDescent="0.3">
      <c r="A20" s="8"/>
      <c r="B20" s="8"/>
      <c r="C20" s="8"/>
      <c r="D20" s="10" t="s">
        <v>586</v>
      </c>
      <c r="E20" s="8" t="s">
        <v>70</v>
      </c>
      <c r="F20" s="8" t="s">
        <v>80</v>
      </c>
      <c r="G20" s="8" t="s">
        <v>440</v>
      </c>
    </row>
    <row r="21" spans="1:13" x14ac:dyDescent="0.3">
      <c r="A21" s="8"/>
      <c r="B21" s="8"/>
      <c r="C21" s="8"/>
      <c r="D21" s="10" t="s">
        <v>587</v>
      </c>
      <c r="E21" s="8" t="s">
        <v>70</v>
      </c>
      <c r="F21" s="8" t="s">
        <v>80</v>
      </c>
      <c r="G21" s="8" t="s">
        <v>440</v>
      </c>
    </row>
    <row r="22" spans="1:13" x14ac:dyDescent="0.3">
      <c r="A22" s="8">
        <v>6</v>
      </c>
      <c r="B22" s="8" t="s">
        <v>72</v>
      </c>
      <c r="C22" s="8" t="s">
        <v>73</v>
      </c>
      <c r="D22" s="10" t="s">
        <v>81</v>
      </c>
      <c r="E22" s="8" t="s">
        <v>70</v>
      </c>
      <c r="F22" s="8" t="s">
        <v>82</v>
      </c>
      <c r="G22" s="8" t="s">
        <v>440</v>
      </c>
      <c r="H22">
        <v>0</v>
      </c>
      <c r="I22">
        <v>0</v>
      </c>
    </row>
    <row r="23" spans="1:13" x14ac:dyDescent="0.3">
      <c r="A23" s="8">
        <v>7</v>
      </c>
      <c r="B23" s="8" t="s">
        <v>72</v>
      </c>
      <c r="C23" s="8" t="s">
        <v>73</v>
      </c>
      <c r="D23" s="10" t="s">
        <v>83</v>
      </c>
      <c r="E23" s="8" t="s">
        <v>70</v>
      </c>
      <c r="F23" s="8" t="s">
        <v>84</v>
      </c>
      <c r="G23" s="8" t="s">
        <v>440</v>
      </c>
      <c r="H23">
        <v>0</v>
      </c>
      <c r="I23">
        <v>0</v>
      </c>
    </row>
    <row r="24" spans="1:13" x14ac:dyDescent="0.3">
      <c r="A24" s="8">
        <v>8</v>
      </c>
      <c r="B24" s="8" t="s">
        <v>72</v>
      </c>
      <c r="C24" s="8" t="s">
        <v>73</v>
      </c>
      <c r="D24" s="10" t="s">
        <v>286</v>
      </c>
      <c r="E24" s="8" t="s">
        <v>70</v>
      </c>
      <c r="F24" s="8" t="s">
        <v>85</v>
      </c>
      <c r="G24" s="8" t="s">
        <v>440</v>
      </c>
      <c r="H24">
        <v>0</v>
      </c>
      <c r="I24">
        <v>0</v>
      </c>
    </row>
    <row r="25" spans="1:13" x14ac:dyDescent="0.3">
      <c r="A25" s="8">
        <v>9</v>
      </c>
      <c r="B25" s="8" t="s">
        <v>72</v>
      </c>
      <c r="C25" s="8" t="s">
        <v>73</v>
      </c>
      <c r="D25" s="10" t="s">
        <v>86</v>
      </c>
      <c r="E25" s="8" t="s">
        <v>328</v>
      </c>
      <c r="F25" s="8" t="s">
        <v>87</v>
      </c>
      <c r="G25" s="8" t="s">
        <v>443</v>
      </c>
      <c r="H25">
        <v>0</v>
      </c>
      <c r="I25">
        <v>3.4</v>
      </c>
      <c r="K25" t="s">
        <v>308</v>
      </c>
    </row>
    <row r="26" spans="1:13" x14ac:dyDescent="0.3">
      <c r="A26" s="8">
        <v>10</v>
      </c>
      <c r="B26" s="8" t="s">
        <v>72</v>
      </c>
      <c r="C26" s="8" t="s">
        <v>73</v>
      </c>
      <c r="D26" s="10" t="s">
        <v>88</v>
      </c>
      <c r="E26" s="9" t="s">
        <v>333</v>
      </c>
      <c r="F26" s="8" t="s">
        <v>89</v>
      </c>
      <c r="G26" s="8" t="s">
        <v>441</v>
      </c>
      <c r="H26">
        <v>0</v>
      </c>
      <c r="I26">
        <v>0</v>
      </c>
    </row>
    <row r="27" spans="1:13" x14ac:dyDescent="0.3">
      <c r="A27" s="8">
        <v>11</v>
      </c>
      <c r="B27" s="8" t="s">
        <v>72</v>
      </c>
      <c r="C27" s="8" t="s">
        <v>73</v>
      </c>
      <c r="D27" s="10" t="s">
        <v>90</v>
      </c>
      <c r="E27" s="8" t="s">
        <v>70</v>
      </c>
      <c r="F27" s="8" t="s">
        <v>91</v>
      </c>
      <c r="G27" s="8" t="s">
        <v>440</v>
      </c>
      <c r="H27">
        <v>0</v>
      </c>
      <c r="I27">
        <v>0</v>
      </c>
      <c r="K27" t="s">
        <v>287</v>
      </c>
    </row>
    <row r="28" spans="1:13" x14ac:dyDescent="0.3">
      <c r="A28" s="8">
        <v>12</v>
      </c>
      <c r="B28" s="8" t="s">
        <v>72</v>
      </c>
      <c r="C28" s="8" t="s">
        <v>73</v>
      </c>
      <c r="D28" s="10" t="s">
        <v>336</v>
      </c>
      <c r="E28" s="8" t="s">
        <v>70</v>
      </c>
      <c r="F28" s="8" t="s">
        <v>92</v>
      </c>
      <c r="G28" s="8" t="s">
        <v>440</v>
      </c>
      <c r="H28">
        <v>0</v>
      </c>
      <c r="I28" s="14">
        <v>0</v>
      </c>
      <c r="M28" t="s">
        <v>274</v>
      </c>
    </row>
    <row r="29" spans="1:13" x14ac:dyDescent="0.3">
      <c r="A29" s="8"/>
      <c r="B29" s="8"/>
      <c r="C29" s="8"/>
      <c r="D29" s="10" t="s">
        <v>340</v>
      </c>
      <c r="E29" s="8" t="s">
        <v>70</v>
      </c>
      <c r="F29" s="8" t="s">
        <v>92</v>
      </c>
      <c r="G29" s="8" t="s">
        <v>440</v>
      </c>
      <c r="H29" s="12">
        <v>3</v>
      </c>
      <c r="I29" s="12">
        <v>3</v>
      </c>
      <c r="M29" s="28" t="s">
        <v>275</v>
      </c>
    </row>
    <row r="30" spans="1:13" x14ac:dyDescent="0.3">
      <c r="A30" s="8"/>
      <c r="B30" s="8"/>
      <c r="C30" s="8"/>
      <c r="D30" s="10" t="s">
        <v>341</v>
      </c>
      <c r="E30" s="8" t="s">
        <v>70</v>
      </c>
      <c r="F30" s="8" t="s">
        <v>92</v>
      </c>
      <c r="G30" s="8" t="s">
        <v>440</v>
      </c>
      <c r="H30" s="12">
        <v>3</v>
      </c>
      <c r="I30" s="12">
        <v>0</v>
      </c>
      <c r="M30" s="28"/>
    </row>
    <row r="31" spans="1:13" x14ac:dyDescent="0.3">
      <c r="A31" s="8"/>
      <c r="B31" s="8"/>
      <c r="C31" s="8"/>
      <c r="D31" s="10" t="s">
        <v>342</v>
      </c>
      <c r="E31" s="8" t="s">
        <v>70</v>
      </c>
      <c r="F31" s="8" t="s">
        <v>92</v>
      </c>
      <c r="G31" s="8" t="s">
        <v>440</v>
      </c>
      <c r="H31" s="12">
        <v>3</v>
      </c>
      <c r="I31" s="12">
        <v>3</v>
      </c>
      <c r="M31" s="28"/>
    </row>
    <row r="32" spans="1:13" x14ac:dyDescent="0.3">
      <c r="A32" s="8"/>
      <c r="B32" s="8"/>
      <c r="C32" s="8"/>
      <c r="D32" s="10" t="s">
        <v>343</v>
      </c>
      <c r="E32" s="8" t="s">
        <v>70</v>
      </c>
      <c r="F32" s="8" t="s">
        <v>92</v>
      </c>
      <c r="G32" s="8" t="s">
        <v>440</v>
      </c>
      <c r="H32" s="12">
        <v>3</v>
      </c>
      <c r="I32" s="12">
        <v>3</v>
      </c>
      <c r="M32" s="28"/>
    </row>
    <row r="33" spans="1:13" x14ac:dyDescent="0.3">
      <c r="A33" s="8"/>
      <c r="B33" s="8"/>
      <c r="C33" s="8"/>
      <c r="D33" s="10" t="s">
        <v>344</v>
      </c>
      <c r="E33" s="8" t="s">
        <v>70</v>
      </c>
      <c r="F33" s="8" t="s">
        <v>92</v>
      </c>
      <c r="G33" s="8" t="s">
        <v>440</v>
      </c>
      <c r="H33" s="12">
        <v>4</v>
      </c>
      <c r="I33" s="12">
        <v>4</v>
      </c>
      <c r="J33" t="s">
        <v>309</v>
      </c>
      <c r="K33" t="s">
        <v>309</v>
      </c>
      <c r="L33" t="s">
        <v>291</v>
      </c>
      <c r="M33" s="28"/>
    </row>
    <row r="34" spans="1:13" x14ac:dyDescent="0.3">
      <c r="A34" s="8"/>
      <c r="B34" s="8"/>
      <c r="C34" s="8"/>
      <c r="D34" s="10" t="s">
        <v>345</v>
      </c>
      <c r="E34" s="8" t="s">
        <v>70</v>
      </c>
      <c r="F34" s="8" t="s">
        <v>92</v>
      </c>
      <c r="G34" s="8" t="s">
        <v>440</v>
      </c>
      <c r="H34" s="12">
        <v>0</v>
      </c>
      <c r="I34" s="12">
        <v>0</v>
      </c>
      <c r="K34" s="11"/>
    </row>
    <row r="35" spans="1:13" x14ac:dyDescent="0.3">
      <c r="A35" s="8"/>
      <c r="B35" s="8"/>
      <c r="C35" s="8"/>
      <c r="D35" s="10" t="s">
        <v>597</v>
      </c>
      <c r="E35" s="8" t="s">
        <v>70</v>
      </c>
      <c r="F35" s="8" t="s">
        <v>92</v>
      </c>
      <c r="G35" s="8" t="s">
        <v>440</v>
      </c>
      <c r="H35" s="12"/>
      <c r="I35" s="12"/>
      <c r="K35" s="11"/>
    </row>
    <row r="36" spans="1:13" x14ac:dyDescent="0.3">
      <c r="A36" s="8">
        <v>13</v>
      </c>
      <c r="B36" s="8" t="s">
        <v>72</v>
      </c>
      <c r="C36" s="8" t="s">
        <v>73</v>
      </c>
      <c r="D36" s="10" t="s">
        <v>93</v>
      </c>
      <c r="E36" s="8" t="s">
        <v>70</v>
      </c>
      <c r="F36" s="8" t="s">
        <v>94</v>
      </c>
      <c r="G36" s="8" t="s">
        <v>440</v>
      </c>
      <c r="H36" s="12" t="s">
        <v>276</v>
      </c>
      <c r="I36" s="12">
        <v>4</v>
      </c>
    </row>
    <row r="37" spans="1:13" x14ac:dyDescent="0.3">
      <c r="A37" s="8">
        <v>14</v>
      </c>
      <c r="B37" s="8" t="s">
        <v>72</v>
      </c>
      <c r="C37" s="8" t="s">
        <v>73</v>
      </c>
      <c r="D37" s="10" t="s">
        <v>613</v>
      </c>
      <c r="E37" s="8" t="s">
        <v>70</v>
      </c>
      <c r="F37" s="8" t="s">
        <v>614</v>
      </c>
      <c r="G37" s="8" t="s">
        <v>440</v>
      </c>
      <c r="H37" s="12"/>
      <c r="I37" s="12"/>
    </row>
    <row r="38" spans="1:13" x14ac:dyDescent="0.3">
      <c r="A38" s="8">
        <v>15</v>
      </c>
      <c r="B38" s="8" t="s">
        <v>72</v>
      </c>
      <c r="C38" s="8" t="s">
        <v>73</v>
      </c>
      <c r="D38" s="10" t="s">
        <v>612</v>
      </c>
      <c r="E38" s="8" t="s">
        <v>70</v>
      </c>
      <c r="F38" s="8" t="s">
        <v>615</v>
      </c>
      <c r="G38" s="8" t="s">
        <v>440</v>
      </c>
      <c r="H38" s="12"/>
      <c r="I38" s="12"/>
    </row>
    <row r="39" spans="1:13" x14ac:dyDescent="0.3">
      <c r="A39" s="8">
        <v>16</v>
      </c>
      <c r="B39" s="8" t="s">
        <v>72</v>
      </c>
      <c r="C39" s="8" t="s">
        <v>73</v>
      </c>
      <c r="D39" s="10" t="s">
        <v>580</v>
      </c>
      <c r="E39" s="8" t="s">
        <v>70</v>
      </c>
      <c r="F39" s="8" t="s">
        <v>624</v>
      </c>
      <c r="G39" s="8" t="s">
        <v>440</v>
      </c>
    </row>
    <row r="40" spans="1:13" x14ac:dyDescent="0.3">
      <c r="A40" s="8">
        <v>17</v>
      </c>
      <c r="B40" s="8" t="s">
        <v>72</v>
      </c>
      <c r="C40" s="8" t="s">
        <v>95</v>
      </c>
      <c r="D40" s="10" t="s">
        <v>96</v>
      </c>
      <c r="E40" s="8" t="s">
        <v>328</v>
      </c>
      <c r="F40" s="8" t="s">
        <v>97</v>
      </c>
      <c r="G40" s="8" t="s">
        <v>440</v>
      </c>
      <c r="H40">
        <v>0</v>
      </c>
      <c r="I40">
        <v>0</v>
      </c>
    </row>
    <row r="41" spans="1:13" x14ac:dyDescent="0.3">
      <c r="A41" s="8">
        <v>18</v>
      </c>
      <c r="B41" s="8" t="s">
        <v>72</v>
      </c>
      <c r="C41" s="8" t="s">
        <v>95</v>
      </c>
      <c r="D41" s="10" t="s">
        <v>310</v>
      </c>
      <c r="E41" s="8" t="s">
        <v>328</v>
      </c>
      <c r="F41" s="8" t="s">
        <v>98</v>
      </c>
      <c r="G41" s="8" t="s">
        <v>440</v>
      </c>
      <c r="H41">
        <v>0</v>
      </c>
      <c r="I41">
        <v>3</v>
      </c>
    </row>
    <row r="42" spans="1:13" x14ac:dyDescent="0.3">
      <c r="A42" s="8">
        <v>19</v>
      </c>
      <c r="B42" s="8" t="s">
        <v>72</v>
      </c>
      <c r="C42" s="8" t="s">
        <v>95</v>
      </c>
      <c r="D42" s="10" t="s">
        <v>99</v>
      </c>
      <c r="E42" s="8" t="s">
        <v>328</v>
      </c>
      <c r="F42" s="8" t="s">
        <v>100</v>
      </c>
      <c r="G42" s="8" t="s">
        <v>440</v>
      </c>
      <c r="H42">
        <v>3</v>
      </c>
      <c r="I42" s="12">
        <v>0</v>
      </c>
    </row>
    <row r="43" spans="1:13" x14ac:dyDescent="0.3">
      <c r="A43" s="8">
        <v>20</v>
      </c>
      <c r="B43" s="8" t="s">
        <v>72</v>
      </c>
      <c r="C43" s="8" t="s">
        <v>95</v>
      </c>
      <c r="D43" s="10" t="s">
        <v>101</v>
      </c>
      <c r="E43" s="8" t="s">
        <v>70</v>
      </c>
      <c r="F43" s="8" t="s">
        <v>102</v>
      </c>
      <c r="G43" s="8" t="s">
        <v>440</v>
      </c>
      <c r="H43">
        <v>0</v>
      </c>
      <c r="I43" s="12">
        <v>0</v>
      </c>
    </row>
    <row r="44" spans="1:13" x14ac:dyDescent="0.3">
      <c r="A44" s="8">
        <v>21</v>
      </c>
      <c r="B44" s="8" t="s">
        <v>72</v>
      </c>
      <c r="C44" s="8" t="s">
        <v>103</v>
      </c>
      <c r="D44" s="10" t="s">
        <v>104</v>
      </c>
      <c r="E44" s="8" t="s">
        <v>328</v>
      </c>
      <c r="F44" s="8" t="s">
        <v>105</v>
      </c>
      <c r="G44" s="8" t="s">
        <v>440</v>
      </c>
      <c r="H44">
        <v>0</v>
      </c>
      <c r="I44" s="12">
        <v>0</v>
      </c>
    </row>
    <row r="45" spans="1:13" x14ac:dyDescent="0.3">
      <c r="A45" s="8">
        <v>22</v>
      </c>
      <c r="B45" s="8" t="s">
        <v>72</v>
      </c>
      <c r="C45" s="8" t="s">
        <v>103</v>
      </c>
      <c r="D45" s="10" t="s">
        <v>106</v>
      </c>
      <c r="E45" s="8" t="s">
        <v>328</v>
      </c>
      <c r="F45" s="8" t="s">
        <v>107</v>
      </c>
      <c r="G45" s="8" t="s">
        <v>440</v>
      </c>
      <c r="H45">
        <v>0</v>
      </c>
      <c r="I45" s="12">
        <v>0</v>
      </c>
    </row>
    <row r="46" spans="1:13" x14ac:dyDescent="0.3">
      <c r="A46" s="8">
        <v>23</v>
      </c>
      <c r="B46" s="8" t="s">
        <v>72</v>
      </c>
      <c r="C46" s="8" t="s">
        <v>103</v>
      </c>
      <c r="D46" s="10" t="s">
        <v>108</v>
      </c>
      <c r="E46" s="8" t="s">
        <v>328</v>
      </c>
      <c r="F46" s="8" t="s">
        <v>109</v>
      </c>
      <c r="G46" s="8" t="s">
        <v>440</v>
      </c>
      <c r="H46">
        <v>0</v>
      </c>
      <c r="I46" s="12">
        <v>0</v>
      </c>
    </row>
    <row r="47" spans="1:13" x14ac:dyDescent="0.3">
      <c r="A47" s="8">
        <v>24</v>
      </c>
      <c r="B47" s="8" t="s">
        <v>72</v>
      </c>
      <c r="C47" s="8" t="s">
        <v>103</v>
      </c>
      <c r="D47" s="10" t="s">
        <v>110</v>
      </c>
      <c r="E47" s="8" t="s">
        <v>70</v>
      </c>
      <c r="F47" s="8" t="s">
        <v>111</v>
      </c>
      <c r="G47" s="8" t="s">
        <v>440</v>
      </c>
      <c r="H47">
        <v>4</v>
      </c>
      <c r="I47" s="12">
        <v>4</v>
      </c>
      <c r="J47" t="s">
        <v>309</v>
      </c>
      <c r="K47" t="s">
        <v>309</v>
      </c>
    </row>
    <row r="48" spans="1:13" x14ac:dyDescent="0.3">
      <c r="A48" s="8">
        <v>25</v>
      </c>
      <c r="B48" s="8" t="s">
        <v>72</v>
      </c>
      <c r="C48" s="8" t="s">
        <v>103</v>
      </c>
      <c r="D48" s="10" t="s">
        <v>112</v>
      </c>
      <c r="E48" s="8" t="s">
        <v>328</v>
      </c>
      <c r="F48" s="8" t="s">
        <v>113</v>
      </c>
      <c r="G48" s="8" t="s">
        <v>440</v>
      </c>
      <c r="H48">
        <v>0</v>
      </c>
      <c r="I48" s="12">
        <v>0</v>
      </c>
    </row>
    <row r="49" spans="1:12" x14ac:dyDescent="0.3">
      <c r="A49" s="8">
        <v>26</v>
      </c>
      <c r="B49" s="8" t="s">
        <v>72</v>
      </c>
      <c r="C49" s="8" t="s">
        <v>103</v>
      </c>
      <c r="D49" s="10" t="s">
        <v>114</v>
      </c>
      <c r="E49" s="8" t="s">
        <v>70</v>
      </c>
      <c r="F49" s="8" t="s">
        <v>115</v>
      </c>
      <c r="G49" s="8" t="s">
        <v>440</v>
      </c>
      <c r="H49">
        <v>0</v>
      </c>
      <c r="I49" s="12">
        <v>0</v>
      </c>
    </row>
    <row r="50" spans="1:12" x14ac:dyDescent="0.3">
      <c r="A50" s="8">
        <v>27</v>
      </c>
      <c r="B50" s="8" t="s">
        <v>72</v>
      </c>
      <c r="C50" s="8" t="s">
        <v>103</v>
      </c>
      <c r="D50" s="10" t="s">
        <v>288</v>
      </c>
      <c r="E50" s="8" t="s">
        <v>328</v>
      </c>
      <c r="F50" s="8" t="s">
        <v>116</v>
      </c>
      <c r="G50" s="8" t="s">
        <v>440</v>
      </c>
      <c r="H50" s="14">
        <v>0</v>
      </c>
      <c r="I50" s="22">
        <v>0</v>
      </c>
    </row>
    <row r="51" spans="1:12" x14ac:dyDescent="0.3">
      <c r="A51" s="8">
        <v>28</v>
      </c>
      <c r="B51" s="8" t="s">
        <v>72</v>
      </c>
      <c r="C51" s="8" t="s">
        <v>103</v>
      </c>
      <c r="D51" s="10" t="s">
        <v>117</v>
      </c>
      <c r="E51" s="8" t="s">
        <v>328</v>
      </c>
      <c r="F51" s="8" t="s">
        <v>118</v>
      </c>
      <c r="G51" s="8" t="s">
        <v>440</v>
      </c>
      <c r="H51">
        <v>0</v>
      </c>
      <c r="I51" s="12">
        <v>0</v>
      </c>
    </row>
    <row r="52" spans="1:12" x14ac:dyDescent="0.3">
      <c r="A52" s="8">
        <v>29</v>
      </c>
      <c r="B52" s="8" t="s">
        <v>72</v>
      </c>
      <c r="C52" s="8" t="s">
        <v>103</v>
      </c>
      <c r="D52" s="10" t="s">
        <v>119</v>
      </c>
      <c r="E52" s="8" t="s">
        <v>70</v>
      </c>
      <c r="F52" s="8" t="s">
        <v>120</v>
      </c>
      <c r="G52" s="8" t="s">
        <v>440</v>
      </c>
      <c r="H52">
        <v>0</v>
      </c>
      <c r="I52" s="12">
        <v>0</v>
      </c>
    </row>
    <row r="53" spans="1:12" x14ac:dyDescent="0.3">
      <c r="A53" s="8">
        <v>30</v>
      </c>
      <c r="B53" s="8" t="s">
        <v>72</v>
      </c>
      <c r="C53" s="8" t="s">
        <v>103</v>
      </c>
      <c r="D53" s="10" t="s">
        <v>121</v>
      </c>
      <c r="E53" s="8" t="s">
        <v>70</v>
      </c>
      <c r="F53" s="8" t="s">
        <v>122</v>
      </c>
      <c r="G53" s="8" t="s">
        <v>440</v>
      </c>
      <c r="H53">
        <v>4</v>
      </c>
      <c r="I53" s="12">
        <v>4</v>
      </c>
      <c r="J53" t="s">
        <v>318</v>
      </c>
      <c r="K53" t="s">
        <v>277</v>
      </c>
      <c r="L53" t="s">
        <v>319</v>
      </c>
    </row>
    <row r="54" spans="1:12" x14ac:dyDescent="0.3">
      <c r="A54" s="8">
        <v>31</v>
      </c>
      <c r="B54" s="8" t="s">
        <v>72</v>
      </c>
      <c r="C54" s="8" t="s">
        <v>103</v>
      </c>
      <c r="D54" s="10" t="s">
        <v>124</v>
      </c>
      <c r="E54" s="8" t="s">
        <v>70</v>
      </c>
      <c r="F54" s="8" t="s">
        <v>123</v>
      </c>
      <c r="G54" s="8" t="s">
        <v>440</v>
      </c>
      <c r="H54">
        <v>0</v>
      </c>
      <c r="I54" s="12">
        <v>3</v>
      </c>
    </row>
    <row r="55" spans="1:12" x14ac:dyDescent="0.3">
      <c r="A55" s="8">
        <v>32</v>
      </c>
      <c r="B55" s="8" t="s">
        <v>72</v>
      </c>
      <c r="C55" s="8" t="s">
        <v>103</v>
      </c>
      <c r="D55" s="10" t="s">
        <v>588</v>
      </c>
      <c r="E55" s="8" t="s">
        <v>70</v>
      </c>
      <c r="F55" s="8" t="s">
        <v>589</v>
      </c>
      <c r="G55" s="8" t="s">
        <v>440</v>
      </c>
      <c r="I55" s="12"/>
    </row>
    <row r="56" spans="1:12" x14ac:dyDescent="0.3">
      <c r="A56" s="8">
        <v>33</v>
      </c>
      <c r="B56" s="8" t="s">
        <v>72</v>
      </c>
      <c r="C56" s="8" t="s">
        <v>103</v>
      </c>
      <c r="D56" s="10" t="s">
        <v>595</v>
      </c>
      <c r="E56" s="8" t="s">
        <v>70</v>
      </c>
      <c r="F56" s="8" t="s">
        <v>596</v>
      </c>
      <c r="G56" s="8" t="s">
        <v>440</v>
      </c>
      <c r="I56" s="12"/>
    </row>
    <row r="57" spans="1:12" x14ac:dyDescent="0.3">
      <c r="A57" s="8">
        <v>34</v>
      </c>
      <c r="B57" s="8" t="s">
        <v>72</v>
      </c>
      <c r="C57" s="8" t="s">
        <v>103</v>
      </c>
      <c r="D57" s="10" t="s">
        <v>608</v>
      </c>
      <c r="E57" s="8" t="s">
        <v>70</v>
      </c>
      <c r="F57" s="8" t="s">
        <v>609</v>
      </c>
      <c r="G57" s="8" t="s">
        <v>440</v>
      </c>
      <c r="I57" s="12"/>
    </row>
    <row r="58" spans="1:12" x14ac:dyDescent="0.3">
      <c r="A58" s="8">
        <v>35</v>
      </c>
      <c r="B58" s="8" t="s">
        <v>72</v>
      </c>
      <c r="C58" s="8" t="s">
        <v>103</v>
      </c>
      <c r="D58" s="10" t="s">
        <v>610</v>
      </c>
      <c r="E58" s="8" t="s">
        <v>70</v>
      </c>
      <c r="F58" s="8" t="s">
        <v>611</v>
      </c>
      <c r="G58" s="8" t="s">
        <v>440</v>
      </c>
      <c r="I58" s="12"/>
    </row>
    <row r="59" spans="1:12" x14ac:dyDescent="0.3">
      <c r="A59" s="8">
        <v>36</v>
      </c>
      <c r="B59" s="8" t="s">
        <v>72</v>
      </c>
      <c r="C59" s="8" t="s">
        <v>103</v>
      </c>
      <c r="D59" s="10" t="s">
        <v>659</v>
      </c>
      <c r="E59" s="8" t="s">
        <v>70</v>
      </c>
      <c r="F59" s="8" t="s">
        <v>658</v>
      </c>
      <c r="G59" s="8" t="s">
        <v>440</v>
      </c>
      <c r="I59" s="12"/>
    </row>
    <row r="60" spans="1:12" x14ac:dyDescent="0.3">
      <c r="A60" s="8">
        <v>37</v>
      </c>
      <c r="B60" s="8" t="s">
        <v>72</v>
      </c>
      <c r="C60" s="8" t="s">
        <v>103</v>
      </c>
      <c r="D60" s="10" t="s">
        <v>657</v>
      </c>
      <c r="E60" s="8" t="s">
        <v>70</v>
      </c>
      <c r="F60" s="8" t="s">
        <v>660</v>
      </c>
      <c r="G60" s="8" t="s">
        <v>440</v>
      </c>
      <c r="I60" s="12"/>
    </row>
    <row r="61" spans="1:12" x14ac:dyDescent="0.3">
      <c r="A61" s="8">
        <v>38</v>
      </c>
      <c r="B61" s="8" t="s">
        <v>72</v>
      </c>
      <c r="C61" s="8" t="s">
        <v>125</v>
      </c>
      <c r="D61" s="10" t="s">
        <v>126</v>
      </c>
      <c r="E61" s="8" t="s">
        <v>328</v>
      </c>
      <c r="F61" s="8" t="s">
        <v>602</v>
      </c>
      <c r="G61" s="8" t="s">
        <v>440</v>
      </c>
      <c r="H61">
        <v>0</v>
      </c>
      <c r="I61" s="12">
        <v>0</v>
      </c>
    </row>
    <row r="62" spans="1:12" x14ac:dyDescent="0.3">
      <c r="A62" s="8">
        <v>39</v>
      </c>
      <c r="B62" s="8" t="s">
        <v>72</v>
      </c>
      <c r="C62" s="8" t="s">
        <v>125</v>
      </c>
      <c r="D62" s="10" t="s">
        <v>127</v>
      </c>
      <c r="E62" s="8" t="s">
        <v>70</v>
      </c>
      <c r="F62" s="8" t="s">
        <v>603</v>
      </c>
      <c r="G62" s="8" t="s">
        <v>440</v>
      </c>
      <c r="H62">
        <v>0</v>
      </c>
      <c r="I62" s="12">
        <v>0</v>
      </c>
    </row>
    <row r="63" spans="1:12" x14ac:dyDescent="0.3">
      <c r="A63" s="8">
        <v>40</v>
      </c>
      <c r="B63" s="8" t="s">
        <v>72</v>
      </c>
      <c r="C63" s="8" t="s">
        <v>125</v>
      </c>
      <c r="D63" s="10" t="s">
        <v>128</v>
      </c>
      <c r="E63" s="8" t="s">
        <v>70</v>
      </c>
      <c r="F63" s="8" t="s">
        <v>604</v>
      </c>
      <c r="G63" s="8" t="s">
        <v>440</v>
      </c>
      <c r="H63">
        <v>0</v>
      </c>
      <c r="I63" s="12">
        <v>0</v>
      </c>
    </row>
    <row r="64" spans="1:12" x14ac:dyDescent="0.3">
      <c r="A64" s="8">
        <v>41</v>
      </c>
      <c r="B64" s="8" t="s">
        <v>72</v>
      </c>
      <c r="C64" s="8" t="s">
        <v>125</v>
      </c>
      <c r="D64" s="10" t="s">
        <v>129</v>
      </c>
      <c r="E64" s="8" t="s">
        <v>70</v>
      </c>
      <c r="F64" s="8" t="s">
        <v>605</v>
      </c>
      <c r="G64" s="8" t="s">
        <v>440</v>
      </c>
      <c r="H64">
        <v>0</v>
      </c>
      <c r="I64" s="12">
        <v>0</v>
      </c>
      <c r="J64" t="s">
        <v>287</v>
      </c>
      <c r="K64" t="s">
        <v>287</v>
      </c>
    </row>
    <row r="65" spans="1:11" x14ac:dyDescent="0.3">
      <c r="A65" s="8">
        <v>42</v>
      </c>
      <c r="B65" s="8" t="s">
        <v>72</v>
      </c>
      <c r="C65" s="8" t="s">
        <v>125</v>
      </c>
      <c r="D65" s="10" t="s">
        <v>594</v>
      </c>
      <c r="E65" s="8" t="s">
        <v>70</v>
      </c>
      <c r="F65" s="8" t="s">
        <v>606</v>
      </c>
      <c r="G65" s="8" t="s">
        <v>440</v>
      </c>
      <c r="I65" s="12"/>
    </row>
    <row r="66" spans="1:11" x14ac:dyDescent="0.3">
      <c r="A66" s="8">
        <v>43</v>
      </c>
      <c r="B66" s="8" t="s">
        <v>72</v>
      </c>
      <c r="C66" s="8" t="s">
        <v>125</v>
      </c>
      <c r="D66" s="10" t="s">
        <v>601</v>
      </c>
      <c r="E66" s="8" t="s">
        <v>70</v>
      </c>
      <c r="F66" s="8" t="s">
        <v>607</v>
      </c>
      <c r="G66" s="8" t="s">
        <v>440</v>
      </c>
      <c r="I66" s="12"/>
    </row>
    <row r="67" spans="1:11" x14ac:dyDescent="0.3">
      <c r="A67" s="8">
        <v>44</v>
      </c>
      <c r="B67" s="8" t="s">
        <v>130</v>
      </c>
      <c r="C67" s="8" t="s">
        <v>131</v>
      </c>
      <c r="D67" s="10" t="s">
        <v>132</v>
      </c>
      <c r="E67" s="8" t="s">
        <v>328</v>
      </c>
      <c r="F67" s="8" t="s">
        <v>133</v>
      </c>
      <c r="G67" s="8" t="s">
        <v>440</v>
      </c>
      <c r="H67" t="s">
        <v>278</v>
      </c>
      <c r="I67" s="12" t="s">
        <v>278</v>
      </c>
    </row>
    <row r="68" spans="1:11" x14ac:dyDescent="0.3">
      <c r="A68" s="8">
        <v>45</v>
      </c>
      <c r="B68" s="8" t="s">
        <v>130</v>
      </c>
      <c r="C68" s="8" t="s">
        <v>131</v>
      </c>
      <c r="D68" s="10" t="s">
        <v>134</v>
      </c>
      <c r="E68" s="8" t="s">
        <v>328</v>
      </c>
      <c r="F68" s="8" t="s">
        <v>135</v>
      </c>
      <c r="G68" s="8" t="s">
        <v>440</v>
      </c>
      <c r="H68">
        <v>0</v>
      </c>
      <c r="I68" s="12">
        <v>0</v>
      </c>
    </row>
    <row r="69" spans="1:11" x14ac:dyDescent="0.3">
      <c r="A69" s="8">
        <v>46</v>
      </c>
      <c r="B69" s="8" t="s">
        <v>130</v>
      </c>
      <c r="C69" s="8" t="s">
        <v>131</v>
      </c>
      <c r="D69" s="10" t="s">
        <v>136</v>
      </c>
      <c r="E69" s="8" t="s">
        <v>328</v>
      </c>
      <c r="F69" s="8" t="s">
        <v>137</v>
      </c>
      <c r="G69" s="8" t="s">
        <v>440</v>
      </c>
      <c r="H69">
        <v>0</v>
      </c>
      <c r="I69" s="12">
        <v>0</v>
      </c>
      <c r="K69" t="s">
        <v>293</v>
      </c>
    </row>
    <row r="70" spans="1:11" x14ac:dyDescent="0.3">
      <c r="A70" s="8">
        <v>47</v>
      </c>
      <c r="B70" s="8" t="s">
        <v>130</v>
      </c>
      <c r="C70" s="8" t="s">
        <v>131</v>
      </c>
      <c r="D70" s="10" t="s">
        <v>138</v>
      </c>
      <c r="E70" s="8" t="s">
        <v>328</v>
      </c>
      <c r="F70" s="8" t="s">
        <v>139</v>
      </c>
      <c r="G70" s="8" t="s">
        <v>440</v>
      </c>
      <c r="H70">
        <v>0</v>
      </c>
      <c r="I70" s="12">
        <v>0</v>
      </c>
      <c r="K70" t="s">
        <v>295</v>
      </c>
    </row>
    <row r="71" spans="1:11" x14ac:dyDescent="0.3">
      <c r="A71" s="8">
        <v>48</v>
      </c>
      <c r="B71" s="8" t="s">
        <v>130</v>
      </c>
      <c r="C71" s="8" t="s">
        <v>131</v>
      </c>
      <c r="D71" s="10" t="s">
        <v>140</v>
      </c>
      <c r="E71" s="8" t="s">
        <v>328</v>
      </c>
      <c r="F71" s="8" t="s">
        <v>141</v>
      </c>
      <c r="G71" s="8" t="s">
        <v>440</v>
      </c>
      <c r="H71">
        <v>0</v>
      </c>
      <c r="I71" s="12">
        <v>0</v>
      </c>
      <c r="K71" t="s">
        <v>298</v>
      </c>
    </row>
    <row r="72" spans="1:11" x14ac:dyDescent="0.3">
      <c r="A72" s="8">
        <v>49</v>
      </c>
      <c r="B72" s="8" t="s">
        <v>130</v>
      </c>
      <c r="C72" s="8" t="s">
        <v>131</v>
      </c>
      <c r="D72" s="10" t="s">
        <v>142</v>
      </c>
      <c r="E72" s="8" t="s">
        <v>328</v>
      </c>
      <c r="F72" s="8" t="s">
        <v>143</v>
      </c>
      <c r="G72" s="8" t="s">
        <v>440</v>
      </c>
      <c r="H72">
        <v>0</v>
      </c>
      <c r="I72" s="12">
        <v>4</v>
      </c>
    </row>
    <row r="73" spans="1:11" x14ac:dyDescent="0.3">
      <c r="A73" s="8">
        <v>50</v>
      </c>
      <c r="B73" s="8" t="s">
        <v>130</v>
      </c>
      <c r="C73" s="8" t="s">
        <v>131</v>
      </c>
      <c r="D73" s="10" t="s">
        <v>144</v>
      </c>
      <c r="E73" s="8" t="s">
        <v>328</v>
      </c>
      <c r="F73" s="8" t="s">
        <v>145</v>
      </c>
      <c r="G73" s="8" t="s">
        <v>440</v>
      </c>
      <c r="H73">
        <v>0</v>
      </c>
      <c r="I73" s="12">
        <v>0</v>
      </c>
      <c r="K73" t="s">
        <v>295</v>
      </c>
    </row>
    <row r="74" spans="1:11" x14ac:dyDescent="0.3">
      <c r="A74" s="8">
        <v>51</v>
      </c>
      <c r="B74" s="8" t="s">
        <v>130</v>
      </c>
      <c r="C74" s="8" t="s">
        <v>131</v>
      </c>
      <c r="D74" s="10" t="s">
        <v>146</v>
      </c>
      <c r="E74" s="8" t="s">
        <v>328</v>
      </c>
      <c r="F74" s="8" t="s">
        <v>147</v>
      </c>
      <c r="G74" s="8" t="s">
        <v>440</v>
      </c>
      <c r="H74">
        <v>0</v>
      </c>
      <c r="I74" s="12">
        <v>3</v>
      </c>
    </row>
    <row r="75" spans="1:11" x14ac:dyDescent="0.3">
      <c r="A75" s="8">
        <v>52</v>
      </c>
      <c r="B75" s="8" t="s">
        <v>130</v>
      </c>
      <c r="C75" s="8" t="s">
        <v>131</v>
      </c>
      <c r="D75" s="10" t="s">
        <v>584</v>
      </c>
      <c r="E75" s="8" t="s">
        <v>70</v>
      </c>
      <c r="F75" s="8" t="s">
        <v>585</v>
      </c>
      <c r="G75" s="8" t="s">
        <v>440</v>
      </c>
      <c r="I75" s="12"/>
    </row>
    <row r="76" spans="1:11" x14ac:dyDescent="0.3">
      <c r="A76" s="8">
        <v>53</v>
      </c>
      <c r="B76" s="8" t="s">
        <v>130</v>
      </c>
      <c r="C76" s="8" t="s">
        <v>131</v>
      </c>
      <c r="D76" s="10" t="s">
        <v>590</v>
      </c>
      <c r="E76" s="8" t="s">
        <v>70</v>
      </c>
      <c r="F76" s="8" t="s">
        <v>591</v>
      </c>
      <c r="G76" s="8" t="s">
        <v>440</v>
      </c>
      <c r="I76" s="12"/>
    </row>
    <row r="77" spans="1:11" x14ac:dyDescent="0.3">
      <c r="A77" s="8">
        <v>54</v>
      </c>
      <c r="B77" s="8" t="s">
        <v>130</v>
      </c>
      <c r="C77" s="8" t="s">
        <v>131</v>
      </c>
      <c r="D77" s="10" t="s">
        <v>592</v>
      </c>
      <c r="E77" s="8" t="s">
        <v>70</v>
      </c>
      <c r="F77" s="8" t="s">
        <v>593</v>
      </c>
      <c r="G77" s="8" t="s">
        <v>440</v>
      </c>
      <c r="I77" s="12"/>
    </row>
    <row r="78" spans="1:11" x14ac:dyDescent="0.3">
      <c r="A78" s="8">
        <v>55</v>
      </c>
      <c r="B78" s="8" t="s">
        <v>130</v>
      </c>
      <c r="C78" s="8" t="s">
        <v>131</v>
      </c>
      <c r="D78" s="10" t="s">
        <v>599</v>
      </c>
      <c r="E78" s="8" t="s">
        <v>70</v>
      </c>
      <c r="F78" s="8" t="s">
        <v>600</v>
      </c>
      <c r="G78" s="8" t="s">
        <v>440</v>
      </c>
      <c r="I78" s="12"/>
    </row>
    <row r="79" spans="1:11" x14ac:dyDescent="0.3">
      <c r="A79" s="8">
        <v>56</v>
      </c>
      <c r="B79" s="8" t="s">
        <v>130</v>
      </c>
      <c r="C79" s="8" t="s">
        <v>131</v>
      </c>
      <c r="D79" s="10" t="s">
        <v>627</v>
      </c>
      <c r="E79" s="8" t="s">
        <v>70</v>
      </c>
      <c r="F79" s="8" t="s">
        <v>630</v>
      </c>
      <c r="G79" s="8" t="s">
        <v>440</v>
      </c>
      <c r="I79" s="12"/>
    </row>
    <row r="80" spans="1:11" x14ac:dyDescent="0.3">
      <c r="A80" s="8">
        <v>57</v>
      </c>
      <c r="B80" s="8" t="s">
        <v>130</v>
      </c>
      <c r="C80" s="8" t="s">
        <v>131</v>
      </c>
      <c r="D80" s="10" t="s">
        <v>628</v>
      </c>
      <c r="E80" s="8" t="s">
        <v>70</v>
      </c>
      <c r="F80" s="8" t="s">
        <v>631</v>
      </c>
      <c r="G80" s="8" t="s">
        <v>440</v>
      </c>
      <c r="I80" s="12"/>
    </row>
    <row r="81" spans="1:12" x14ac:dyDescent="0.3">
      <c r="A81" s="8">
        <v>58</v>
      </c>
      <c r="B81" s="8" t="s">
        <v>130</v>
      </c>
      <c r="C81" s="8" t="s">
        <v>131</v>
      </c>
      <c r="D81" s="10" t="s">
        <v>629</v>
      </c>
      <c r="E81" s="8" t="s">
        <v>70</v>
      </c>
      <c r="F81" s="8" t="s">
        <v>632</v>
      </c>
      <c r="G81" s="8" t="s">
        <v>440</v>
      </c>
      <c r="I81" s="12"/>
    </row>
    <row r="82" spans="1:12" x14ac:dyDescent="0.3">
      <c r="A82" s="8">
        <v>59</v>
      </c>
      <c r="B82" s="8" t="s">
        <v>130</v>
      </c>
      <c r="C82" s="8" t="s">
        <v>148</v>
      </c>
      <c r="D82" s="10" t="s">
        <v>149</v>
      </c>
      <c r="E82" s="8" t="s">
        <v>328</v>
      </c>
      <c r="F82" s="8" t="s">
        <v>150</v>
      </c>
      <c r="G82" s="8" t="s">
        <v>440</v>
      </c>
      <c r="H82">
        <v>0</v>
      </c>
      <c r="I82" s="12">
        <v>0</v>
      </c>
      <c r="J82" t="s">
        <v>320</v>
      </c>
    </row>
    <row r="83" spans="1:12" x14ac:dyDescent="0.3">
      <c r="A83" s="8">
        <v>60</v>
      </c>
      <c r="B83" s="8" t="s">
        <v>130</v>
      </c>
      <c r="C83" s="8" t="s">
        <v>148</v>
      </c>
      <c r="D83" s="10" t="s">
        <v>151</v>
      </c>
      <c r="E83" s="9" t="s">
        <v>333</v>
      </c>
      <c r="F83" s="8" t="s">
        <v>152</v>
      </c>
      <c r="G83" s="8" t="s">
        <v>440</v>
      </c>
      <c r="H83">
        <v>4</v>
      </c>
      <c r="I83" s="12">
        <v>0</v>
      </c>
      <c r="J83" t="s">
        <v>322</v>
      </c>
      <c r="K83" t="s">
        <v>290</v>
      </c>
    </row>
    <row r="84" spans="1:12" x14ac:dyDescent="0.3">
      <c r="A84" s="8">
        <v>61</v>
      </c>
      <c r="B84" s="8" t="s">
        <v>130</v>
      </c>
      <c r="C84" s="8" t="s">
        <v>148</v>
      </c>
      <c r="D84" s="10" t="s">
        <v>153</v>
      </c>
      <c r="E84" s="9" t="s">
        <v>333</v>
      </c>
      <c r="F84" s="8" t="s">
        <v>154</v>
      </c>
      <c r="G84" s="8" t="s">
        <v>440</v>
      </c>
      <c r="H84">
        <v>0</v>
      </c>
      <c r="I84" s="12">
        <v>0</v>
      </c>
    </row>
    <row r="85" spans="1:12" x14ac:dyDescent="0.3">
      <c r="A85" s="8">
        <v>62</v>
      </c>
      <c r="B85" s="8" t="s">
        <v>130</v>
      </c>
      <c r="C85" s="8" t="s">
        <v>148</v>
      </c>
      <c r="D85" s="10" t="s">
        <v>155</v>
      </c>
      <c r="E85" s="9" t="s">
        <v>333</v>
      </c>
      <c r="F85" s="8" t="s">
        <v>156</v>
      </c>
      <c r="G85" s="8" t="s">
        <v>440</v>
      </c>
      <c r="H85">
        <v>0</v>
      </c>
      <c r="I85" s="12">
        <v>0</v>
      </c>
    </row>
    <row r="86" spans="1:12" x14ac:dyDescent="0.3">
      <c r="A86" s="8">
        <v>63</v>
      </c>
      <c r="B86" s="8" t="s">
        <v>130</v>
      </c>
      <c r="C86" s="8" t="s">
        <v>148</v>
      </c>
      <c r="D86" s="10" t="s">
        <v>157</v>
      </c>
      <c r="E86" s="9" t="s">
        <v>333</v>
      </c>
      <c r="F86" s="8" t="s">
        <v>158</v>
      </c>
      <c r="G86" s="8" t="s">
        <v>440</v>
      </c>
      <c r="H86">
        <v>0</v>
      </c>
      <c r="I86" s="12">
        <v>0</v>
      </c>
    </row>
    <row r="87" spans="1:12" x14ac:dyDescent="0.3">
      <c r="A87" s="8">
        <v>64</v>
      </c>
      <c r="B87" s="8" t="s">
        <v>130</v>
      </c>
      <c r="C87" s="8" t="s">
        <v>148</v>
      </c>
      <c r="D87" s="10" t="s">
        <v>159</v>
      </c>
      <c r="E87" s="9" t="s">
        <v>333</v>
      </c>
      <c r="F87" s="8" t="s">
        <v>160</v>
      </c>
      <c r="G87" s="8" t="s">
        <v>440</v>
      </c>
      <c r="H87">
        <v>0</v>
      </c>
      <c r="I87" s="12">
        <v>0</v>
      </c>
    </row>
    <row r="88" spans="1:12" x14ac:dyDescent="0.3">
      <c r="A88" s="8">
        <v>65</v>
      </c>
      <c r="B88" s="8" t="s">
        <v>130</v>
      </c>
      <c r="C88" s="8" t="s">
        <v>148</v>
      </c>
      <c r="D88" s="10" t="s">
        <v>161</v>
      </c>
      <c r="E88" s="9" t="s">
        <v>333</v>
      </c>
      <c r="F88" s="8" t="s">
        <v>162</v>
      </c>
      <c r="G88" s="8" t="s">
        <v>440</v>
      </c>
      <c r="H88">
        <v>0</v>
      </c>
      <c r="I88" s="12">
        <v>0</v>
      </c>
    </row>
    <row r="89" spans="1:12" x14ac:dyDescent="0.3">
      <c r="A89" s="8">
        <v>66</v>
      </c>
      <c r="B89" s="8" t="s">
        <v>130</v>
      </c>
      <c r="C89" s="8" t="s">
        <v>148</v>
      </c>
      <c r="D89" s="10" t="s">
        <v>616</v>
      </c>
      <c r="E89" s="9" t="s">
        <v>333</v>
      </c>
      <c r="F89" s="8" t="s">
        <v>617</v>
      </c>
      <c r="G89" s="8" t="s">
        <v>440</v>
      </c>
      <c r="I89" s="12"/>
    </row>
    <row r="90" spans="1:12" x14ac:dyDescent="0.3">
      <c r="A90" s="8">
        <v>67</v>
      </c>
      <c r="B90" s="8" t="s">
        <v>163</v>
      </c>
      <c r="C90" s="8" t="s">
        <v>164</v>
      </c>
      <c r="D90" s="10" t="s">
        <v>165</v>
      </c>
      <c r="E90" s="8" t="s">
        <v>328</v>
      </c>
      <c r="F90" s="8" t="s">
        <v>166</v>
      </c>
      <c r="G90" s="8" t="s">
        <v>440</v>
      </c>
      <c r="H90">
        <v>0</v>
      </c>
      <c r="I90" s="12">
        <v>0</v>
      </c>
    </row>
    <row r="91" spans="1:12" x14ac:dyDescent="0.3">
      <c r="A91" s="8">
        <v>68</v>
      </c>
      <c r="B91" s="8" t="s">
        <v>163</v>
      </c>
      <c r="C91" s="8" t="s">
        <v>164</v>
      </c>
      <c r="D91" s="10" t="s">
        <v>167</v>
      </c>
      <c r="E91" s="8" t="s">
        <v>328</v>
      </c>
      <c r="F91" s="8" t="s">
        <v>168</v>
      </c>
      <c r="G91" s="8" t="s">
        <v>440</v>
      </c>
      <c r="H91">
        <v>0</v>
      </c>
      <c r="I91" s="12">
        <v>0</v>
      </c>
    </row>
    <row r="92" spans="1:12" x14ac:dyDescent="0.3">
      <c r="A92" s="8">
        <v>69</v>
      </c>
      <c r="B92" s="8" t="s">
        <v>163</v>
      </c>
      <c r="C92" s="8" t="s">
        <v>164</v>
      </c>
      <c r="D92" s="10" t="s">
        <v>169</v>
      </c>
      <c r="E92" s="8" t="s">
        <v>328</v>
      </c>
      <c r="F92" s="8" t="s">
        <v>170</v>
      </c>
      <c r="G92" s="8" t="s">
        <v>440</v>
      </c>
      <c r="H92">
        <v>0</v>
      </c>
      <c r="I92" s="12">
        <v>3</v>
      </c>
      <c r="K92" t="s">
        <v>296</v>
      </c>
    </row>
    <row r="93" spans="1:12" x14ac:dyDescent="0.3">
      <c r="A93" s="8">
        <v>70</v>
      </c>
      <c r="B93" s="8" t="s">
        <v>163</v>
      </c>
      <c r="C93" s="8" t="s">
        <v>164</v>
      </c>
      <c r="D93" s="10" t="s">
        <v>171</v>
      </c>
      <c r="E93" s="9" t="s">
        <v>335</v>
      </c>
      <c r="F93" s="8" t="s">
        <v>172</v>
      </c>
      <c r="G93" s="8" t="s">
        <v>440</v>
      </c>
      <c r="H93">
        <v>1</v>
      </c>
      <c r="I93" s="12">
        <v>1</v>
      </c>
    </row>
    <row r="94" spans="1:12" x14ac:dyDescent="0.3">
      <c r="A94" s="8">
        <v>71</v>
      </c>
      <c r="B94" s="8" t="s">
        <v>163</v>
      </c>
      <c r="C94" s="8" t="s">
        <v>164</v>
      </c>
      <c r="D94" s="10" t="s">
        <v>338</v>
      </c>
      <c r="E94" s="9" t="s">
        <v>333</v>
      </c>
      <c r="F94" s="8" t="s">
        <v>339</v>
      </c>
      <c r="G94" s="8" t="s">
        <v>440</v>
      </c>
      <c r="H94">
        <v>1</v>
      </c>
      <c r="I94" s="12">
        <v>1</v>
      </c>
    </row>
    <row r="95" spans="1:12" x14ac:dyDescent="0.3">
      <c r="A95" s="8">
        <v>72</v>
      </c>
      <c r="B95" s="8" t="s">
        <v>163</v>
      </c>
      <c r="C95" s="8" t="s">
        <v>103</v>
      </c>
      <c r="D95" s="10" t="s">
        <v>173</v>
      </c>
      <c r="E95" s="8" t="s">
        <v>328</v>
      </c>
      <c r="F95" s="8" t="s">
        <v>174</v>
      </c>
      <c r="G95" s="8" t="s">
        <v>440</v>
      </c>
      <c r="H95">
        <v>0</v>
      </c>
      <c r="I95" s="12">
        <v>0</v>
      </c>
    </row>
    <row r="96" spans="1:12" x14ac:dyDescent="0.3">
      <c r="A96" s="8">
        <v>73</v>
      </c>
      <c r="B96" s="8" t="s">
        <v>163</v>
      </c>
      <c r="C96" s="8" t="s">
        <v>103</v>
      </c>
      <c r="D96" s="10" t="s">
        <v>365</v>
      </c>
      <c r="E96" s="9" t="s">
        <v>335</v>
      </c>
      <c r="F96" s="8" t="s">
        <v>176</v>
      </c>
      <c r="G96" s="8" t="s">
        <v>440</v>
      </c>
      <c r="H96">
        <v>3</v>
      </c>
      <c r="I96" s="12">
        <v>2</v>
      </c>
      <c r="K96" t="s">
        <v>295</v>
      </c>
      <c r="L96" t="s">
        <v>285</v>
      </c>
    </row>
    <row r="97" spans="1:12" x14ac:dyDescent="0.3">
      <c r="A97" s="8">
        <v>74</v>
      </c>
      <c r="B97" s="8" t="s">
        <v>163</v>
      </c>
      <c r="C97" s="8" t="s">
        <v>103</v>
      </c>
      <c r="D97" s="10" t="s">
        <v>182</v>
      </c>
      <c r="E97" s="9" t="s">
        <v>335</v>
      </c>
      <c r="F97" s="8" t="s">
        <v>177</v>
      </c>
      <c r="G97" s="8" t="s">
        <v>440</v>
      </c>
      <c r="H97">
        <v>0</v>
      </c>
      <c r="I97" s="12">
        <v>3</v>
      </c>
      <c r="J97" t="s">
        <v>295</v>
      </c>
      <c r="L97" t="s">
        <v>302</v>
      </c>
    </row>
    <row r="98" spans="1:12" x14ac:dyDescent="0.3">
      <c r="A98" s="8">
        <v>75</v>
      </c>
      <c r="B98" s="8" t="s">
        <v>163</v>
      </c>
      <c r="C98" s="8" t="s">
        <v>103</v>
      </c>
      <c r="D98" s="10" t="s">
        <v>175</v>
      </c>
      <c r="E98" s="9" t="s">
        <v>335</v>
      </c>
      <c r="F98" s="8" t="s">
        <v>179</v>
      </c>
      <c r="G98" s="8" t="s">
        <v>440</v>
      </c>
      <c r="H98" s="21" t="s">
        <v>279</v>
      </c>
      <c r="I98" s="12">
        <v>4</v>
      </c>
      <c r="L98" t="s">
        <v>311</v>
      </c>
    </row>
    <row r="99" spans="1:12" x14ac:dyDescent="0.3">
      <c r="A99" s="8">
        <v>76</v>
      </c>
      <c r="B99" s="8" t="s">
        <v>163</v>
      </c>
      <c r="C99" s="8" t="s">
        <v>103</v>
      </c>
      <c r="D99" s="10" t="s">
        <v>178</v>
      </c>
      <c r="E99" s="9" t="s">
        <v>335</v>
      </c>
      <c r="F99" s="8" t="s">
        <v>181</v>
      </c>
      <c r="G99" s="8" t="s">
        <v>440</v>
      </c>
      <c r="H99" s="2" t="s">
        <v>276</v>
      </c>
      <c r="I99" s="12">
        <v>0</v>
      </c>
      <c r="K99" t="s">
        <v>295</v>
      </c>
    </row>
    <row r="100" spans="1:12" x14ac:dyDescent="0.3">
      <c r="A100" s="8">
        <v>77</v>
      </c>
      <c r="B100" s="8" t="s">
        <v>163</v>
      </c>
      <c r="C100" s="8" t="s">
        <v>103</v>
      </c>
      <c r="D100" s="10" t="s">
        <v>180</v>
      </c>
      <c r="E100" s="9" t="s">
        <v>335</v>
      </c>
      <c r="F100" s="8" t="s">
        <v>183</v>
      </c>
      <c r="G100" s="8" t="s">
        <v>440</v>
      </c>
      <c r="H100" s="2" t="s">
        <v>280</v>
      </c>
      <c r="I100" s="12">
        <v>3</v>
      </c>
    </row>
    <row r="101" spans="1:12" x14ac:dyDescent="0.3">
      <c r="A101" s="8">
        <v>78</v>
      </c>
      <c r="B101" s="8" t="s">
        <v>163</v>
      </c>
      <c r="C101" s="8" t="s">
        <v>103</v>
      </c>
      <c r="D101" s="10" t="s">
        <v>184</v>
      </c>
      <c r="E101" s="9" t="s">
        <v>335</v>
      </c>
      <c r="F101" s="8" t="s">
        <v>185</v>
      </c>
      <c r="G101" s="8" t="s">
        <v>440</v>
      </c>
      <c r="H101" s="2" t="s">
        <v>276</v>
      </c>
      <c r="I101" s="12">
        <v>3</v>
      </c>
      <c r="L101" t="s">
        <v>312</v>
      </c>
    </row>
    <row r="102" spans="1:12" x14ac:dyDescent="0.3">
      <c r="A102" s="8">
        <v>79</v>
      </c>
      <c r="B102" s="8" t="s">
        <v>186</v>
      </c>
      <c r="C102" s="8" t="s">
        <v>187</v>
      </c>
      <c r="D102" s="10" t="s">
        <v>188</v>
      </c>
      <c r="E102" s="8" t="s">
        <v>328</v>
      </c>
      <c r="F102" s="8" t="s">
        <v>189</v>
      </c>
      <c r="G102" s="8" t="s">
        <v>440</v>
      </c>
      <c r="H102">
        <v>3</v>
      </c>
      <c r="I102" s="12">
        <v>3</v>
      </c>
      <c r="J102" t="s">
        <v>321</v>
      </c>
      <c r="K102" t="s">
        <v>289</v>
      </c>
    </row>
    <row r="103" spans="1:12" x14ac:dyDescent="0.3">
      <c r="A103" s="8">
        <v>80</v>
      </c>
      <c r="B103" s="8" t="s">
        <v>186</v>
      </c>
      <c r="C103" s="8" t="s">
        <v>187</v>
      </c>
      <c r="D103" s="10" t="s">
        <v>190</v>
      </c>
      <c r="E103" s="8" t="s">
        <v>328</v>
      </c>
      <c r="F103" s="8" t="s">
        <v>191</v>
      </c>
      <c r="G103" s="8" t="s">
        <v>440</v>
      </c>
      <c r="H103">
        <v>4</v>
      </c>
      <c r="I103" s="12">
        <v>4</v>
      </c>
      <c r="J103" t="s">
        <v>321</v>
      </c>
      <c r="K103" t="s">
        <v>289</v>
      </c>
    </row>
    <row r="104" spans="1:12" x14ac:dyDescent="0.3">
      <c r="A104" s="8">
        <v>81</v>
      </c>
      <c r="B104" s="8" t="s">
        <v>186</v>
      </c>
      <c r="C104" s="8" t="s">
        <v>187</v>
      </c>
      <c r="D104" s="10" t="s">
        <v>192</v>
      </c>
      <c r="E104" s="8" t="s">
        <v>328</v>
      </c>
      <c r="F104" s="8" t="s">
        <v>193</v>
      </c>
      <c r="G104" s="8" t="s">
        <v>440</v>
      </c>
      <c r="H104">
        <v>0</v>
      </c>
      <c r="I104" s="12">
        <v>0</v>
      </c>
    </row>
    <row r="105" spans="1:12" x14ac:dyDescent="0.3">
      <c r="A105" s="8">
        <v>82</v>
      </c>
      <c r="B105" s="8" t="s">
        <v>186</v>
      </c>
      <c r="C105" s="8" t="s">
        <v>187</v>
      </c>
      <c r="D105" s="10" t="s">
        <v>194</v>
      </c>
      <c r="E105" s="9" t="s">
        <v>335</v>
      </c>
      <c r="F105" s="8" t="s">
        <v>195</v>
      </c>
      <c r="G105" s="8" t="s">
        <v>440</v>
      </c>
      <c r="H105">
        <v>4</v>
      </c>
      <c r="I105" s="12">
        <v>4</v>
      </c>
      <c r="J105" t="s">
        <v>323</v>
      </c>
      <c r="L105" t="s">
        <v>313</v>
      </c>
    </row>
    <row r="106" spans="1:12" x14ac:dyDescent="0.3">
      <c r="A106" s="8">
        <v>83</v>
      </c>
      <c r="B106" s="8" t="s">
        <v>196</v>
      </c>
      <c r="C106" s="8" t="s">
        <v>197</v>
      </c>
      <c r="D106" s="10" t="s">
        <v>198</v>
      </c>
      <c r="E106" s="8" t="s">
        <v>328</v>
      </c>
      <c r="F106" s="8" t="s">
        <v>199</v>
      </c>
      <c r="G106" s="8" t="s">
        <v>440</v>
      </c>
      <c r="H106">
        <v>0</v>
      </c>
      <c r="I106" s="12">
        <v>0</v>
      </c>
    </row>
    <row r="107" spans="1:12" x14ac:dyDescent="0.3">
      <c r="A107" s="8">
        <v>84</v>
      </c>
      <c r="B107" s="8" t="s">
        <v>196</v>
      </c>
      <c r="C107" s="8" t="s">
        <v>197</v>
      </c>
      <c r="D107" s="10" t="s">
        <v>200</v>
      </c>
      <c r="E107" s="9" t="s">
        <v>333</v>
      </c>
      <c r="F107" s="8" t="s">
        <v>201</v>
      </c>
      <c r="G107" s="8" t="s">
        <v>440</v>
      </c>
      <c r="H107">
        <v>0</v>
      </c>
      <c r="I107" s="12">
        <v>0</v>
      </c>
    </row>
    <row r="108" spans="1:12" x14ac:dyDescent="0.3">
      <c r="A108" s="8">
        <v>85</v>
      </c>
      <c r="B108" s="8" t="s">
        <v>196</v>
      </c>
      <c r="C108" s="8" t="s">
        <v>197</v>
      </c>
      <c r="D108" s="10" t="s">
        <v>202</v>
      </c>
      <c r="E108" s="8" t="s">
        <v>328</v>
      </c>
      <c r="F108" s="8" t="s">
        <v>203</v>
      </c>
      <c r="G108" s="8" t="s">
        <v>440</v>
      </c>
      <c r="H108">
        <v>0</v>
      </c>
      <c r="I108" s="12">
        <v>3</v>
      </c>
    </row>
    <row r="109" spans="1:12" x14ac:dyDescent="0.3">
      <c r="A109" s="8">
        <v>86</v>
      </c>
      <c r="B109" s="8" t="s">
        <v>196</v>
      </c>
      <c r="C109" s="8" t="s">
        <v>197</v>
      </c>
      <c r="D109" s="10" t="s">
        <v>204</v>
      </c>
      <c r="E109" s="9" t="s">
        <v>335</v>
      </c>
      <c r="F109" s="8" t="s">
        <v>205</v>
      </c>
      <c r="G109" s="8" t="s">
        <v>440</v>
      </c>
      <c r="H109">
        <v>0</v>
      </c>
      <c r="I109" s="12">
        <v>0</v>
      </c>
      <c r="K109" t="s">
        <v>294</v>
      </c>
    </row>
    <row r="110" spans="1:12" x14ac:dyDescent="0.3">
      <c r="A110" s="8">
        <v>87</v>
      </c>
      <c r="B110" s="8" t="s">
        <v>196</v>
      </c>
      <c r="C110" s="8" t="s">
        <v>197</v>
      </c>
      <c r="D110" s="10" t="s">
        <v>206</v>
      </c>
      <c r="E110" s="8" t="s">
        <v>328</v>
      </c>
      <c r="F110" s="8" t="s">
        <v>207</v>
      </c>
      <c r="G110" s="8" t="s">
        <v>440</v>
      </c>
      <c r="H110" s="2">
        <v>3</v>
      </c>
      <c r="I110" s="12">
        <v>0</v>
      </c>
      <c r="J110" t="s">
        <v>324</v>
      </c>
      <c r="K110" t="s">
        <v>299</v>
      </c>
    </row>
    <row r="111" spans="1:12" x14ac:dyDescent="0.3">
      <c r="A111" s="8">
        <v>88</v>
      </c>
      <c r="B111" s="8" t="s">
        <v>196</v>
      </c>
      <c r="C111" s="8" t="s">
        <v>197</v>
      </c>
      <c r="D111" s="10" t="s">
        <v>208</v>
      </c>
      <c r="E111" s="9" t="s">
        <v>335</v>
      </c>
      <c r="F111" s="8" t="s">
        <v>209</v>
      </c>
      <c r="G111" s="8" t="s">
        <v>440</v>
      </c>
      <c r="H111">
        <v>3</v>
      </c>
      <c r="I111" s="12">
        <v>0</v>
      </c>
      <c r="K111" t="s">
        <v>287</v>
      </c>
    </row>
    <row r="112" spans="1:12" x14ac:dyDescent="0.3">
      <c r="A112" s="8">
        <v>89</v>
      </c>
      <c r="B112" s="8" t="s">
        <v>196</v>
      </c>
      <c r="C112" s="8" t="s">
        <v>197</v>
      </c>
      <c r="D112" s="10" t="s">
        <v>260</v>
      </c>
      <c r="E112" s="9" t="s">
        <v>335</v>
      </c>
      <c r="F112" s="8" t="s">
        <v>261</v>
      </c>
      <c r="G112" s="8" t="s">
        <v>440</v>
      </c>
      <c r="H112">
        <v>3</v>
      </c>
      <c r="I112" s="12">
        <v>0</v>
      </c>
    </row>
    <row r="113" spans="1:12" x14ac:dyDescent="0.3">
      <c r="A113" s="8">
        <v>90</v>
      </c>
      <c r="B113" s="8" t="s">
        <v>196</v>
      </c>
      <c r="C113" s="8" t="s">
        <v>197</v>
      </c>
      <c r="D113" s="10" t="s">
        <v>625</v>
      </c>
      <c r="E113" s="9" t="s">
        <v>333</v>
      </c>
      <c r="F113" s="8" t="s">
        <v>626</v>
      </c>
      <c r="G113" s="8" t="s">
        <v>440</v>
      </c>
      <c r="I113" s="12"/>
    </row>
    <row r="114" spans="1:12" x14ac:dyDescent="0.3">
      <c r="A114" s="8">
        <v>91</v>
      </c>
      <c r="B114" s="8" t="s">
        <v>196</v>
      </c>
      <c r="C114" s="8" t="s">
        <v>210</v>
      </c>
      <c r="D114" s="10" t="s">
        <v>211</v>
      </c>
      <c r="E114" s="9" t="s">
        <v>335</v>
      </c>
      <c r="F114" s="8" t="s">
        <v>212</v>
      </c>
      <c r="G114" s="8" t="s">
        <v>440</v>
      </c>
      <c r="H114">
        <v>0</v>
      </c>
      <c r="I114" s="12">
        <v>0</v>
      </c>
      <c r="K114" t="s">
        <v>295</v>
      </c>
    </row>
    <row r="115" spans="1:12" x14ac:dyDescent="0.3">
      <c r="A115" s="8">
        <v>92</v>
      </c>
      <c r="B115" s="8" t="s">
        <v>196</v>
      </c>
      <c r="C115" s="8" t="s">
        <v>210</v>
      </c>
      <c r="D115" s="10" t="s">
        <v>213</v>
      </c>
      <c r="E115" s="8" t="s">
        <v>328</v>
      </c>
      <c r="F115" s="8" t="s">
        <v>214</v>
      </c>
      <c r="G115" s="8" t="s">
        <v>440</v>
      </c>
      <c r="H115">
        <v>0</v>
      </c>
      <c r="I115" s="12">
        <v>0</v>
      </c>
    </row>
    <row r="116" spans="1:12" x14ac:dyDescent="0.3">
      <c r="A116" s="8">
        <v>93</v>
      </c>
      <c r="B116" s="8" t="s">
        <v>196</v>
      </c>
      <c r="C116" s="8" t="s">
        <v>210</v>
      </c>
      <c r="D116" s="10" t="s">
        <v>215</v>
      </c>
      <c r="E116" s="8" t="s">
        <v>328</v>
      </c>
      <c r="F116" s="8" t="s">
        <v>216</v>
      </c>
      <c r="G116" s="8" t="s">
        <v>440</v>
      </c>
      <c r="H116" s="2">
        <v>3</v>
      </c>
      <c r="I116" s="12">
        <v>0</v>
      </c>
      <c r="K116" t="s">
        <v>296</v>
      </c>
    </row>
    <row r="117" spans="1:12" x14ac:dyDescent="0.3">
      <c r="A117" s="8">
        <v>94</v>
      </c>
      <c r="B117" s="8" t="s">
        <v>196</v>
      </c>
      <c r="C117" s="8" t="s">
        <v>210</v>
      </c>
      <c r="D117" s="10" t="s">
        <v>217</v>
      </c>
      <c r="E117" s="8" t="s">
        <v>328</v>
      </c>
      <c r="F117" s="8" t="s">
        <v>218</v>
      </c>
      <c r="G117" s="8" t="s">
        <v>440</v>
      </c>
      <c r="H117">
        <v>0</v>
      </c>
      <c r="I117" s="12">
        <v>0</v>
      </c>
    </row>
    <row r="118" spans="1:12" x14ac:dyDescent="0.3">
      <c r="A118" s="8">
        <v>95</v>
      </c>
      <c r="B118" s="8" t="s">
        <v>196</v>
      </c>
      <c r="C118" s="8" t="s">
        <v>210</v>
      </c>
      <c r="D118" s="10" t="s">
        <v>219</v>
      </c>
      <c r="E118" s="8" t="s">
        <v>328</v>
      </c>
      <c r="F118" s="8" t="s">
        <v>220</v>
      </c>
      <c r="G118" s="8" t="s">
        <v>440</v>
      </c>
      <c r="H118">
        <v>0</v>
      </c>
      <c r="I118" s="12">
        <v>0</v>
      </c>
    </row>
    <row r="119" spans="1:12" x14ac:dyDescent="0.3">
      <c r="A119" s="8">
        <v>96</v>
      </c>
      <c r="B119" s="8" t="s">
        <v>196</v>
      </c>
      <c r="C119" s="8" t="s">
        <v>210</v>
      </c>
      <c r="D119" s="10" t="s">
        <v>618</v>
      </c>
      <c r="E119" s="9" t="s">
        <v>333</v>
      </c>
      <c r="F119" s="8" t="s">
        <v>619</v>
      </c>
      <c r="G119" s="8" t="s">
        <v>440</v>
      </c>
      <c r="I119" s="12"/>
    </row>
    <row r="120" spans="1:12" x14ac:dyDescent="0.3">
      <c r="A120" s="8">
        <v>97</v>
      </c>
      <c r="B120" s="8" t="s">
        <v>221</v>
      </c>
      <c r="C120" s="8" t="s">
        <v>131</v>
      </c>
      <c r="D120" s="10" t="s">
        <v>222</v>
      </c>
      <c r="E120" s="8" t="s">
        <v>328</v>
      </c>
      <c r="F120" s="8" t="s">
        <v>223</v>
      </c>
      <c r="G120" s="8" t="s">
        <v>440</v>
      </c>
      <c r="H120">
        <v>4</v>
      </c>
      <c r="I120" s="12">
        <v>4</v>
      </c>
      <c r="L120" t="s">
        <v>314</v>
      </c>
    </row>
    <row r="121" spans="1:12" x14ac:dyDescent="0.3">
      <c r="A121" s="8">
        <v>98</v>
      </c>
      <c r="B121" s="8" t="s">
        <v>221</v>
      </c>
      <c r="C121" s="8" t="s">
        <v>131</v>
      </c>
      <c r="D121" s="10" t="s">
        <v>224</v>
      </c>
      <c r="E121" s="9" t="s">
        <v>335</v>
      </c>
      <c r="F121" s="8" t="s">
        <v>225</v>
      </c>
      <c r="G121" s="8" t="s">
        <v>440</v>
      </c>
      <c r="H121">
        <v>3</v>
      </c>
      <c r="I121" s="12">
        <v>3</v>
      </c>
      <c r="J121" t="s">
        <v>337</v>
      </c>
    </row>
    <row r="122" spans="1:12" x14ac:dyDescent="0.3">
      <c r="A122" s="8">
        <v>99</v>
      </c>
      <c r="B122" s="8" t="s">
        <v>221</v>
      </c>
      <c r="C122" s="8" t="s">
        <v>148</v>
      </c>
      <c r="D122" s="10" t="s">
        <v>226</v>
      </c>
      <c r="E122" s="8" t="s">
        <v>328</v>
      </c>
      <c r="F122" s="8" t="s">
        <v>227</v>
      </c>
      <c r="G122" s="8" t="s">
        <v>440</v>
      </c>
      <c r="H122" s="2">
        <v>4</v>
      </c>
      <c r="I122" s="2">
        <v>4</v>
      </c>
    </row>
    <row r="123" spans="1:12" x14ac:dyDescent="0.3">
      <c r="A123" s="8">
        <v>100</v>
      </c>
      <c r="B123" s="8" t="s">
        <v>221</v>
      </c>
      <c r="C123" s="8" t="s">
        <v>148</v>
      </c>
      <c r="D123" s="10" t="s">
        <v>228</v>
      </c>
      <c r="E123" s="9" t="s">
        <v>335</v>
      </c>
      <c r="F123" s="8" t="s">
        <v>229</v>
      </c>
      <c r="G123" s="8" t="s">
        <v>440</v>
      </c>
      <c r="H123">
        <v>0</v>
      </c>
      <c r="I123" s="12">
        <v>4</v>
      </c>
      <c r="L123" t="s">
        <v>315</v>
      </c>
    </row>
    <row r="124" spans="1:12" x14ac:dyDescent="0.3">
      <c r="A124" s="8">
        <v>101</v>
      </c>
      <c r="B124" s="8" t="s">
        <v>230</v>
      </c>
      <c r="C124" s="8" t="s">
        <v>231</v>
      </c>
      <c r="D124" s="10" t="s">
        <v>232</v>
      </c>
      <c r="E124" s="9" t="s">
        <v>335</v>
      </c>
      <c r="F124" s="8" t="s">
        <v>233</v>
      </c>
      <c r="G124" s="8" t="s">
        <v>440</v>
      </c>
      <c r="H124" s="2" t="s">
        <v>280</v>
      </c>
      <c r="I124" s="12">
        <v>0</v>
      </c>
      <c r="K124" t="s">
        <v>296</v>
      </c>
    </row>
    <row r="125" spans="1:12" x14ac:dyDescent="0.3">
      <c r="A125" s="8">
        <v>102</v>
      </c>
      <c r="B125" s="8" t="s">
        <v>230</v>
      </c>
      <c r="C125" s="8" t="s">
        <v>231</v>
      </c>
      <c r="D125" s="10" t="s">
        <v>234</v>
      </c>
      <c r="E125" s="9" t="s">
        <v>335</v>
      </c>
      <c r="F125" s="8" t="s">
        <v>235</v>
      </c>
      <c r="G125" s="8" t="s">
        <v>440</v>
      </c>
      <c r="H125" s="2" t="s">
        <v>283</v>
      </c>
      <c r="I125" s="12">
        <v>0</v>
      </c>
      <c r="K125" t="s">
        <v>300</v>
      </c>
    </row>
    <row r="126" spans="1:12" x14ac:dyDescent="0.3">
      <c r="A126" s="8">
        <v>103</v>
      </c>
      <c r="B126" s="8" t="s">
        <v>230</v>
      </c>
      <c r="C126" s="8" t="s">
        <v>231</v>
      </c>
      <c r="D126" s="10" t="s">
        <v>236</v>
      </c>
      <c r="E126" s="9" t="s">
        <v>335</v>
      </c>
      <c r="F126" s="8" t="s">
        <v>237</v>
      </c>
      <c r="G126" s="8" t="s">
        <v>440</v>
      </c>
      <c r="H126" s="2" t="s">
        <v>276</v>
      </c>
      <c r="I126" s="12">
        <v>3</v>
      </c>
    </row>
    <row r="127" spans="1:12" x14ac:dyDescent="0.3">
      <c r="A127" s="8">
        <v>104</v>
      </c>
      <c r="B127" s="8" t="s">
        <v>230</v>
      </c>
      <c r="C127" s="8" t="s">
        <v>231</v>
      </c>
      <c r="D127" s="10" t="s">
        <v>238</v>
      </c>
      <c r="E127" s="9" t="s">
        <v>335</v>
      </c>
      <c r="F127" s="8" t="s">
        <v>239</v>
      </c>
      <c r="G127" s="8" t="s">
        <v>440</v>
      </c>
      <c r="H127" s="2" t="s">
        <v>284</v>
      </c>
      <c r="I127" s="12">
        <v>3</v>
      </c>
      <c r="L127" t="s">
        <v>316</v>
      </c>
    </row>
    <row r="128" spans="1:12" x14ac:dyDescent="0.3">
      <c r="A128" s="8">
        <v>105</v>
      </c>
      <c r="B128" s="8" t="s">
        <v>230</v>
      </c>
      <c r="C128" s="8" t="s">
        <v>231</v>
      </c>
      <c r="D128" s="10" t="s">
        <v>240</v>
      </c>
      <c r="E128" s="9" t="s">
        <v>335</v>
      </c>
      <c r="F128" s="8" t="s">
        <v>241</v>
      </c>
      <c r="G128" s="8" t="s">
        <v>440</v>
      </c>
      <c r="H128" s="2" t="s">
        <v>279</v>
      </c>
      <c r="I128" s="12">
        <v>0</v>
      </c>
    </row>
    <row r="129" spans="1:12" x14ac:dyDescent="0.3">
      <c r="A129" s="8">
        <v>106</v>
      </c>
      <c r="B129" s="8" t="s">
        <v>230</v>
      </c>
      <c r="C129" s="8" t="s">
        <v>242</v>
      </c>
      <c r="D129" s="10" t="s">
        <v>243</v>
      </c>
      <c r="E129" s="9" t="s">
        <v>335</v>
      </c>
      <c r="F129" s="8" t="s">
        <v>244</v>
      </c>
      <c r="G129" s="8" t="s">
        <v>440</v>
      </c>
      <c r="H129" s="2" t="s">
        <v>276</v>
      </c>
      <c r="I129" s="12">
        <v>0</v>
      </c>
      <c r="K129" t="s">
        <v>287</v>
      </c>
    </row>
    <row r="130" spans="1:12" x14ac:dyDescent="0.3">
      <c r="A130" s="8">
        <v>107</v>
      </c>
      <c r="B130" s="8" t="s">
        <v>230</v>
      </c>
      <c r="C130" s="8" t="s">
        <v>242</v>
      </c>
      <c r="D130" s="10" t="s">
        <v>245</v>
      </c>
      <c r="E130" s="9" t="s">
        <v>335</v>
      </c>
      <c r="F130" s="8" t="s">
        <v>246</v>
      </c>
      <c r="G130" s="8" t="s">
        <v>440</v>
      </c>
      <c r="H130" s="2" t="s">
        <v>279</v>
      </c>
      <c r="I130" s="12">
        <v>0</v>
      </c>
      <c r="K130" t="s">
        <v>294</v>
      </c>
    </row>
    <row r="131" spans="1:12" x14ac:dyDescent="0.3">
      <c r="A131" s="8">
        <v>108</v>
      </c>
      <c r="B131" s="8" t="s">
        <v>230</v>
      </c>
      <c r="C131" s="8" t="s">
        <v>242</v>
      </c>
      <c r="D131" s="10" t="s">
        <v>247</v>
      </c>
      <c r="E131" s="9" t="s">
        <v>335</v>
      </c>
      <c r="F131" s="8" t="s">
        <v>248</v>
      </c>
      <c r="G131" s="8" t="s">
        <v>440</v>
      </c>
      <c r="H131" s="2" t="s">
        <v>279</v>
      </c>
      <c r="I131" s="12">
        <v>3</v>
      </c>
      <c r="K131" t="s">
        <v>296</v>
      </c>
    </row>
    <row r="132" spans="1:12" x14ac:dyDescent="0.3">
      <c r="A132" s="8">
        <v>109</v>
      </c>
      <c r="B132" s="8" t="s">
        <v>230</v>
      </c>
      <c r="C132" s="8" t="s">
        <v>249</v>
      </c>
      <c r="D132" s="10" t="s">
        <v>250</v>
      </c>
      <c r="E132" s="9" t="s">
        <v>335</v>
      </c>
      <c r="F132" s="8" t="s">
        <v>251</v>
      </c>
      <c r="G132" s="8" t="s">
        <v>440</v>
      </c>
      <c r="H132">
        <v>4</v>
      </c>
      <c r="I132" s="12">
        <v>4</v>
      </c>
      <c r="J132" t="s">
        <v>325</v>
      </c>
      <c r="L132" t="s">
        <v>317</v>
      </c>
    </row>
    <row r="133" spans="1:12" x14ac:dyDescent="0.3">
      <c r="A133" s="8">
        <v>110</v>
      </c>
      <c r="B133" s="8" t="s">
        <v>230</v>
      </c>
      <c r="C133" s="8" t="s">
        <v>249</v>
      </c>
      <c r="D133" s="10" t="s">
        <v>598</v>
      </c>
      <c r="E133" s="8" t="s">
        <v>70</v>
      </c>
      <c r="F133" s="8" t="s">
        <v>621</v>
      </c>
      <c r="G133" s="8" t="s">
        <v>440</v>
      </c>
      <c r="H133" s="2"/>
      <c r="I133" s="12"/>
    </row>
    <row r="134" spans="1:12" x14ac:dyDescent="0.3">
      <c r="A134" s="8">
        <v>111</v>
      </c>
      <c r="B134" s="8" t="s">
        <v>230</v>
      </c>
      <c r="C134" s="8" t="s">
        <v>249</v>
      </c>
      <c r="D134" s="10" t="s">
        <v>620</v>
      </c>
      <c r="E134" s="8" t="s">
        <v>70</v>
      </c>
      <c r="F134" s="8" t="s">
        <v>622</v>
      </c>
      <c r="G134" s="8" t="s">
        <v>440</v>
      </c>
      <c r="H134" s="2"/>
      <c r="I134" s="12"/>
    </row>
    <row r="135" spans="1:12" x14ac:dyDescent="0.3">
      <c r="A135" s="8">
        <v>112</v>
      </c>
      <c r="B135" s="8" t="s">
        <v>252</v>
      </c>
      <c r="C135" s="8" t="s">
        <v>103</v>
      </c>
      <c r="D135" s="10" t="s">
        <v>442</v>
      </c>
      <c r="E135" s="9" t="s">
        <v>335</v>
      </c>
      <c r="F135" s="8" t="s">
        <v>623</v>
      </c>
      <c r="G135" s="8" t="s">
        <v>440</v>
      </c>
      <c r="H135" s="2" t="s">
        <v>276</v>
      </c>
      <c r="I135" s="12">
        <v>2</v>
      </c>
      <c r="K135" t="s">
        <v>297</v>
      </c>
      <c r="L135" t="s">
        <v>285</v>
      </c>
    </row>
    <row r="136" spans="1:12" x14ac:dyDescent="0.3">
      <c r="A136" s="8">
        <v>113</v>
      </c>
      <c r="B136" s="8" t="s">
        <v>252</v>
      </c>
      <c r="C136" s="8" t="s">
        <v>103</v>
      </c>
      <c r="D136" s="10" t="s">
        <v>253</v>
      </c>
      <c r="E136" s="9" t="s">
        <v>335</v>
      </c>
      <c r="F136" s="8" t="s">
        <v>254</v>
      </c>
      <c r="G136" s="8" t="s">
        <v>440</v>
      </c>
      <c r="H136">
        <v>0</v>
      </c>
      <c r="I136" s="12">
        <v>0</v>
      </c>
    </row>
    <row r="137" spans="1:12" x14ac:dyDescent="0.3">
      <c r="A137" s="8">
        <v>114</v>
      </c>
      <c r="B137" s="8" t="s">
        <v>252</v>
      </c>
      <c r="C137" s="8" t="s">
        <v>103</v>
      </c>
      <c r="D137" s="10" t="s">
        <v>255</v>
      </c>
      <c r="E137" s="9" t="s">
        <v>335</v>
      </c>
      <c r="F137" s="8" t="s">
        <v>256</v>
      </c>
      <c r="G137" s="8" t="s">
        <v>440</v>
      </c>
      <c r="H137">
        <v>0</v>
      </c>
      <c r="I137" s="12">
        <v>0</v>
      </c>
    </row>
    <row r="138" spans="1:12" x14ac:dyDescent="0.3">
      <c r="A138" s="8">
        <v>115</v>
      </c>
      <c r="B138" s="8" t="s">
        <v>252</v>
      </c>
      <c r="C138" s="8" t="s">
        <v>103</v>
      </c>
      <c r="D138" s="10" t="s">
        <v>257</v>
      </c>
      <c r="E138" s="9" t="s">
        <v>333</v>
      </c>
      <c r="F138" s="8" t="s">
        <v>258</v>
      </c>
      <c r="G138" s="8" t="s">
        <v>440</v>
      </c>
      <c r="H138">
        <v>0</v>
      </c>
      <c r="I138" s="12">
        <v>0</v>
      </c>
    </row>
    <row r="139" spans="1:12" x14ac:dyDescent="0.3">
      <c r="A139" s="8">
        <v>116</v>
      </c>
      <c r="B139" s="8" t="s">
        <v>252</v>
      </c>
      <c r="C139" s="8" t="s">
        <v>633</v>
      </c>
      <c r="D139" s="10" t="s">
        <v>634</v>
      </c>
      <c r="E139" s="9" t="s">
        <v>333</v>
      </c>
      <c r="F139" s="8" t="s">
        <v>635</v>
      </c>
      <c r="G139" s="8" t="s">
        <v>440</v>
      </c>
    </row>
    <row r="140" spans="1:12" x14ac:dyDescent="0.3">
      <c r="A140" s="8">
        <v>117</v>
      </c>
      <c r="B140" s="8" t="s">
        <v>252</v>
      </c>
      <c r="C140" s="8" t="s">
        <v>633</v>
      </c>
      <c r="D140" s="10" t="s">
        <v>636</v>
      </c>
      <c r="E140" s="9" t="s">
        <v>333</v>
      </c>
      <c r="F140" s="8" t="s">
        <v>637</v>
      </c>
      <c r="G140" s="8" t="s">
        <v>440</v>
      </c>
    </row>
    <row r="141" spans="1:12" x14ac:dyDescent="0.3">
      <c r="A141" s="8">
        <v>118</v>
      </c>
      <c r="B141" s="8" t="s">
        <v>252</v>
      </c>
      <c r="C141" s="8" t="s">
        <v>633</v>
      </c>
      <c r="D141" s="10" t="s">
        <v>641</v>
      </c>
      <c r="E141" s="9" t="s">
        <v>333</v>
      </c>
      <c r="F141" s="8" t="s">
        <v>638</v>
      </c>
      <c r="G141" s="8" t="s">
        <v>440</v>
      </c>
    </row>
    <row r="142" spans="1:12" x14ac:dyDescent="0.3">
      <c r="A142" s="8">
        <v>119</v>
      </c>
      <c r="B142" s="8" t="s">
        <v>252</v>
      </c>
      <c r="C142" s="8" t="s">
        <v>633</v>
      </c>
      <c r="D142" s="10" t="s">
        <v>640</v>
      </c>
      <c r="E142" s="9" t="s">
        <v>333</v>
      </c>
      <c r="F142" s="8" t="s">
        <v>639</v>
      </c>
      <c r="G142" s="8" t="s">
        <v>440</v>
      </c>
    </row>
    <row r="143" spans="1:12" x14ac:dyDescent="0.3">
      <c r="A143" s="8">
        <v>120</v>
      </c>
      <c r="B143" s="8" t="s">
        <v>252</v>
      </c>
      <c r="C143" s="8" t="s">
        <v>633</v>
      </c>
      <c r="D143" s="10" t="s">
        <v>643</v>
      </c>
      <c r="E143" s="9" t="s">
        <v>333</v>
      </c>
      <c r="F143" s="8" t="s">
        <v>642</v>
      </c>
      <c r="G143" s="8" t="s">
        <v>440</v>
      </c>
    </row>
    <row r="144" spans="1:12" x14ac:dyDescent="0.3">
      <c r="A144" s="8">
        <v>121</v>
      </c>
      <c r="B144" s="8" t="s">
        <v>252</v>
      </c>
      <c r="C144" s="8" t="s">
        <v>633</v>
      </c>
      <c r="D144" s="10" t="s">
        <v>645</v>
      </c>
      <c r="E144" s="9" t="s">
        <v>333</v>
      </c>
      <c r="F144" s="8" t="s">
        <v>644</v>
      </c>
      <c r="G144" s="8" t="s">
        <v>440</v>
      </c>
    </row>
    <row r="145" spans="1:7" x14ac:dyDescent="0.3">
      <c r="A145" s="8">
        <v>122</v>
      </c>
      <c r="B145" s="8" t="s">
        <v>252</v>
      </c>
      <c r="C145" s="8" t="s">
        <v>633</v>
      </c>
      <c r="D145" s="26" t="s">
        <v>647</v>
      </c>
      <c r="E145" s="9" t="s">
        <v>333</v>
      </c>
      <c r="F145" s="8" t="s">
        <v>646</v>
      </c>
      <c r="G145" s="8" t="s">
        <v>440</v>
      </c>
    </row>
    <row r="146" spans="1:7" x14ac:dyDescent="0.3">
      <c r="A146" s="8">
        <v>123</v>
      </c>
      <c r="B146" s="8" t="s">
        <v>252</v>
      </c>
      <c r="C146" s="8" t="s">
        <v>633</v>
      </c>
      <c r="D146" s="10" t="s">
        <v>649</v>
      </c>
      <c r="E146" s="9" t="s">
        <v>333</v>
      </c>
      <c r="F146" s="8" t="s">
        <v>648</v>
      </c>
      <c r="G146" s="8" t="s">
        <v>440</v>
      </c>
    </row>
    <row r="147" spans="1:7" x14ac:dyDescent="0.3">
      <c r="A147" s="8">
        <v>124</v>
      </c>
      <c r="B147" s="8" t="s">
        <v>252</v>
      </c>
      <c r="C147" s="8" t="s">
        <v>633</v>
      </c>
      <c r="D147" s="26" t="s">
        <v>651</v>
      </c>
      <c r="E147" s="9" t="s">
        <v>333</v>
      </c>
      <c r="F147" s="8" t="s">
        <v>650</v>
      </c>
      <c r="G147" s="8" t="s">
        <v>440</v>
      </c>
    </row>
    <row r="148" spans="1:7" x14ac:dyDescent="0.3">
      <c r="A148" s="8">
        <v>125</v>
      </c>
      <c r="B148" s="8" t="s">
        <v>252</v>
      </c>
      <c r="C148" s="8" t="s">
        <v>633</v>
      </c>
      <c r="D148" s="10" t="s">
        <v>653</v>
      </c>
      <c r="E148" s="9" t="s">
        <v>333</v>
      </c>
      <c r="F148" s="8" t="s">
        <v>652</v>
      </c>
      <c r="G148" s="8" t="s">
        <v>440</v>
      </c>
    </row>
  </sheetData>
  <mergeCells count="3">
    <mergeCell ref="A6:D6"/>
    <mergeCell ref="M29:M33"/>
    <mergeCell ref="J7:K7"/>
  </mergeCells>
  <phoneticPr fontId="4" type="noConversion"/>
  <pageMargins left="0.7" right="0.7" top="0.75" bottom="0.75" header="0.3" footer="0.3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지침서</vt:lpstr>
      <vt:lpstr>양식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three392k@gmail.com</dc:creator>
  <cp:lastModifiedBy>박해승</cp:lastModifiedBy>
  <cp:lastPrinted>2024-07-30T06:52:08Z</cp:lastPrinted>
  <dcterms:created xsi:type="dcterms:W3CDTF">2022-04-18T23:30:05Z</dcterms:created>
  <dcterms:modified xsi:type="dcterms:W3CDTF">2025-04-22T00:47:29Z</dcterms:modified>
</cp:coreProperties>
</file>